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600" yWindow="1065" windowWidth="18435" windowHeight="10845"/>
  </bookViews>
  <sheets>
    <sheet name="PAAAS" sheetId="4" r:id="rId1"/>
    <sheet name="PAOP" sheetId="5" r:id="rId2"/>
    <sheet name="Hoja3" sheetId="3" r:id="rId3"/>
  </sheets>
  <definedNames>
    <definedName name="_xlnm.Print_Area" localSheetId="1">PAOP!$A$1:$O$21</definedName>
    <definedName name="_xlnm.Print_Titles" localSheetId="0">PAAAS!$1:$6</definedName>
    <definedName name="_xlnm.Print_Titles" localSheetId="1">PAOP!$1:$6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1" i="4" l="1"/>
  <c r="D13" i="5" l="1"/>
  <c r="F33" i="4" l="1"/>
  <c r="F32" i="4"/>
  <c r="F14" i="5"/>
  <c r="E14" i="5"/>
  <c r="F15" i="5"/>
  <c r="E32" i="4"/>
</calcChain>
</file>

<file path=xl/sharedStrings.xml><?xml version="1.0" encoding="utf-8"?>
<sst xmlns="http://schemas.openxmlformats.org/spreadsheetml/2006/main" count="254" uniqueCount="67">
  <si>
    <t>LOGO</t>
  </si>
  <si>
    <r>
      <t xml:space="preserve"> </t>
    </r>
    <r>
      <rPr>
        <b/>
        <sz val="11"/>
        <color indexed="8"/>
        <rFont val="Calibri"/>
        <family val="2"/>
      </rPr>
      <t>E n   m i l e s   d e   p e s o s</t>
    </r>
    <r>
      <rPr>
        <b/>
        <sz val="11"/>
        <rFont val="Calibri"/>
        <family val="2"/>
      </rPr>
      <t xml:space="preserve"> </t>
    </r>
  </si>
  <si>
    <t>CUCOP</t>
  </si>
  <si>
    <t>Cantidad</t>
  </si>
  <si>
    <t>Unidad</t>
  </si>
  <si>
    <t xml:space="preserve">Tipo de Procedimiento </t>
  </si>
  <si>
    <t>Entidad Federativa</t>
  </si>
  <si>
    <t>% de compras a MIPYME</t>
  </si>
  <si>
    <t>Elaboró</t>
  </si>
  <si>
    <t xml:space="preserve">Valor Total estimado de compras </t>
  </si>
  <si>
    <t>Valor total de compras no cubiertas por tratados</t>
  </si>
  <si>
    <t>Valor total estimado de compras a MIPYMES</t>
  </si>
  <si>
    <t>Autorizó</t>
  </si>
  <si>
    <t>FO-PPP-01</t>
  </si>
  <si>
    <t>Archivo General de la Nación</t>
  </si>
  <si>
    <r>
      <t xml:space="preserve"> </t>
    </r>
    <r>
      <rPr>
        <b/>
        <sz val="8"/>
        <color indexed="8"/>
        <rFont val="Calibri"/>
        <family val="2"/>
      </rPr>
      <t>Producto</t>
    </r>
  </si>
  <si>
    <r>
      <t xml:space="preserve"> </t>
    </r>
    <r>
      <rPr>
        <b/>
        <sz val="8"/>
        <color indexed="8"/>
        <rFont val="Calibri"/>
        <family val="2"/>
      </rPr>
      <t>Concepto</t>
    </r>
  </si>
  <si>
    <r>
      <t xml:space="preserve"> </t>
    </r>
    <r>
      <rPr>
        <b/>
        <sz val="6.9"/>
        <color indexed="8"/>
        <rFont val="Calibri"/>
        <family val="2"/>
      </rPr>
      <t>Valor total estimado de compra</t>
    </r>
    <r>
      <rPr>
        <b/>
        <sz val="11"/>
        <rFont val="Calibri"/>
        <family val="2"/>
      </rPr>
      <t xml:space="preserve"> </t>
    </r>
  </si>
  <si>
    <r>
      <t xml:space="preserve"> </t>
    </r>
    <r>
      <rPr>
        <b/>
        <sz val="6.9"/>
        <color indexed="8"/>
        <rFont val="Calibri"/>
        <family val="2"/>
      </rPr>
      <t>Compras no cubiertas por Tratados</t>
    </r>
    <r>
      <rPr>
        <b/>
        <sz val="11"/>
        <rFont val="Calibri"/>
        <family val="2"/>
      </rPr>
      <t xml:space="preserve"> </t>
    </r>
  </si>
  <si>
    <r>
      <t xml:space="preserve"> C</t>
    </r>
    <r>
      <rPr>
        <b/>
        <sz val="6.9"/>
        <color indexed="8"/>
        <rFont val="Calibri"/>
        <family val="2"/>
      </rPr>
      <t>ompra a Mipymes</t>
    </r>
  </si>
  <si>
    <r>
      <t xml:space="preserve"> </t>
    </r>
    <r>
      <rPr>
        <b/>
        <sz val="8"/>
        <color indexed="8"/>
        <rFont val="Calibri"/>
        <family val="2"/>
      </rPr>
      <t xml:space="preserve">T1   </t>
    </r>
  </si>
  <si>
    <r>
      <t xml:space="preserve"> </t>
    </r>
    <r>
      <rPr>
        <b/>
        <sz val="8"/>
        <color indexed="8"/>
        <rFont val="Calibri"/>
        <family val="2"/>
      </rPr>
      <t>T2</t>
    </r>
    <r>
      <rPr>
        <b/>
        <sz val="11"/>
        <rFont val="Calibri"/>
        <family val="2"/>
      </rPr>
      <t xml:space="preserve"> </t>
    </r>
  </si>
  <si>
    <r>
      <t xml:space="preserve"> </t>
    </r>
    <r>
      <rPr>
        <b/>
        <sz val="8"/>
        <color indexed="8"/>
        <rFont val="Calibri"/>
        <family val="2"/>
      </rPr>
      <t>T3</t>
    </r>
    <r>
      <rPr>
        <b/>
        <sz val="11"/>
        <rFont val="Calibri"/>
        <family val="2"/>
      </rPr>
      <t xml:space="preserve"> </t>
    </r>
  </si>
  <si>
    <r>
      <t xml:space="preserve"> </t>
    </r>
    <r>
      <rPr>
        <b/>
        <sz val="8"/>
        <color indexed="8"/>
        <rFont val="Calibri"/>
        <family val="2"/>
      </rPr>
      <t>T4</t>
    </r>
    <r>
      <rPr>
        <b/>
        <sz val="11"/>
        <rFont val="Calibri"/>
        <family val="2"/>
      </rPr>
      <t xml:space="preserve"> </t>
    </r>
  </si>
  <si>
    <t>NACIONAL</t>
  </si>
  <si>
    <t>ADJUDICACIÓN DIRECTA</t>
  </si>
  <si>
    <t>DISTRITO FEDERAL</t>
  </si>
  <si>
    <t>INVITACIÓN A TRES PROVEEDORES</t>
  </si>
  <si>
    <t>Servicio de agua</t>
  </si>
  <si>
    <t>Servicio postal</t>
  </si>
  <si>
    <t>Servicios de vigilancia</t>
  </si>
  <si>
    <t>Director de Administración</t>
  </si>
  <si>
    <t>Materiales y útiles de oficina</t>
  </si>
  <si>
    <t>Materiales y útiles para el procesamiento en equipos y bienes informáticos</t>
  </si>
  <si>
    <t>Productos alimenticos para el personal</t>
  </si>
  <si>
    <t>Material eléctrico y electrónico</t>
  </si>
  <si>
    <t>Combustibles, lubricantes y aditivos para vehículos terrestres, aéreos, marítimos, lacustres y fluviales destinados a servicios administrativos</t>
  </si>
  <si>
    <t>Vestuarios y uniformes</t>
  </si>
  <si>
    <t>Prendas de protección personal</t>
  </si>
  <si>
    <t>Servicio de energía eléctrica</t>
  </si>
  <si>
    <t>Servicio de telefonía celular</t>
  </si>
  <si>
    <t>Arrendamiento de equipo y bienes informáticos</t>
  </si>
  <si>
    <t>Arrendamiento de vehículos terrestres para servidores públicos.</t>
  </si>
  <si>
    <t>Patentes, regalías y otros</t>
  </si>
  <si>
    <t>Seguros de bienes patrimoniales</t>
  </si>
  <si>
    <t>Mantenimiento y conservación de vehículos terrestres, aéreos, marítimos, lacustres y fluviales</t>
  </si>
  <si>
    <t>Servicios de lavandería, limpieza e higiene</t>
  </si>
  <si>
    <t>Servicios de jardinería y fumigación</t>
  </si>
  <si>
    <t>Obras de construcción para edificios no habitacionales</t>
  </si>
  <si>
    <t>N/D</t>
  </si>
  <si>
    <t>SI</t>
  </si>
  <si>
    <t>NO</t>
  </si>
  <si>
    <t>OBRA</t>
  </si>
  <si>
    <t>Otros servicios comerciales</t>
  </si>
  <si>
    <t>LICITACIÓN PÚBLICA</t>
  </si>
  <si>
    <t>Fortunato Antonio Hernández</t>
  </si>
  <si>
    <t>Adolfo Ramos Morales</t>
  </si>
  <si>
    <t>Subdirector de Recursos Materiales y Servicios Generales</t>
  </si>
  <si>
    <t>Mantenimiento y rehabilitación de edificaciones no habitacionales</t>
  </si>
  <si>
    <t>Servicios de supervisión de obras</t>
  </si>
  <si>
    <t>Otros servicios relacionados con obras públicas</t>
  </si>
  <si>
    <t>Servicios integrales</t>
  </si>
  <si>
    <t xml:space="preserve"> Programa Anual de Obra Publica y Servicios (PAOPS) 2017</t>
  </si>
  <si>
    <t>Con la finalidad de dar cumplimiento al artículo 22 de la Ley de Obra Pública y Servicios Relacionados con las mismas, el Archivo General de la Nación, 
publica su programa Anual de Obra Publica y Servicios del Ejercicio Fiscal 2017</t>
  </si>
  <si>
    <t xml:space="preserve"> Programa Anual de Adquisiciones, Arrendamientos y Servicios (PAAAS) 2018</t>
  </si>
  <si>
    <t>Con la finalidad de dar cumplimiento al artículo 21 de la Ley de Adquisiciones, Arrendamientos y Servicios del Sector Público, el Archivo General de la Nación, 
publica su programa de Adquisiciones, Arrendamientos y Servicios del Ejercicio Fiscal 2018</t>
  </si>
  <si>
    <t>Servicios de conducción de señales analógicas y digitales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</si>
</sst>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;[Red]\-&quot;$&quot;#,##0.00"/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8"/>
      <color indexed="8"/>
      <name val="Calibri"/>
      <family val="2"/>
    </font>
    <font>
      <b/>
      <sz val="6.9"/>
      <color indexed="8"/>
      <name val="Calibri"/>
      <family val="2"/>
    </font>
    <font>
      <b/>
      <sz val="8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50">
    <xf numFmtId="0" fontId="0" fillId="0" borderId="0" xfId="0"/>
    <xf numFmtId="43" fontId="0" fillId="0" borderId="0" xfId="1" applyFont="1"/>
    <xf numFmtId="0" fontId="6" fillId="0" borderId="2" xfId="0" applyFont="1" applyFill="1" applyBorder="1" applyAlignment="1">
      <alignment horizontal="justify" vertical="top"/>
    </xf>
    <xf numFmtId="0" fontId="6" fillId="0" borderId="2" xfId="0" applyFont="1" applyFill="1" applyBorder="1" applyAlignment="1">
      <alignment horizontal="center" vertical="top"/>
    </xf>
    <xf numFmtId="0" fontId="0" fillId="0" borderId="0" xfId="0" applyFill="1"/>
    <xf numFmtId="0" fontId="7" fillId="0" borderId="0" xfId="0" applyNumberFormat="1" applyFont="1" applyFill="1" applyBorder="1" applyAlignment="1" applyProtection="1">
      <alignment wrapText="1"/>
    </xf>
    <xf numFmtId="0" fontId="0" fillId="0" borderId="0" xfId="0" applyFill="1" applyAlignment="1">
      <alignment horizontal="center"/>
    </xf>
    <xf numFmtId="0" fontId="4" fillId="0" borderId="0" xfId="0" applyFont="1" applyFill="1"/>
    <xf numFmtId="0" fontId="4" fillId="0" borderId="1" xfId="0" applyFont="1" applyFill="1" applyBorder="1"/>
    <xf numFmtId="0" fontId="0" fillId="0" borderId="0" xfId="0" applyFill="1" applyBorder="1"/>
    <xf numFmtId="0" fontId="2" fillId="0" borderId="0" xfId="0" applyNumberFormat="1" applyFont="1" applyFill="1" applyBorder="1" applyAlignment="1" applyProtection="1"/>
    <xf numFmtId="0" fontId="5" fillId="0" borderId="0" xfId="0" applyFont="1" applyFill="1"/>
    <xf numFmtId="0" fontId="6" fillId="0" borderId="2" xfId="0" applyFont="1" applyFill="1" applyBorder="1" applyAlignment="1">
      <alignment vertical="top"/>
    </xf>
    <xf numFmtId="0" fontId="0" fillId="0" borderId="0" xfId="0" applyFill="1" applyAlignment="1"/>
    <xf numFmtId="0" fontId="0" fillId="0" borderId="0" xfId="0" applyFill="1" applyBorder="1" applyAlignment="1"/>
    <xf numFmtId="8" fontId="0" fillId="0" borderId="0" xfId="0" applyNumberFormat="1" applyFill="1" applyBorder="1" applyAlignment="1"/>
    <xf numFmtId="0" fontId="0" fillId="0" borderId="0" xfId="0" applyAlignment="1"/>
    <xf numFmtId="0" fontId="6" fillId="0" borderId="2" xfId="0" applyFont="1" applyFill="1" applyBorder="1" applyAlignment="1">
      <alignment horizontal="center" vertical="top" wrapText="1"/>
    </xf>
    <xf numFmtId="3" fontId="6" fillId="0" borderId="2" xfId="0" applyNumberFormat="1" applyFont="1" applyFill="1" applyBorder="1" applyAlignment="1">
      <alignment horizontal="center" vertical="top"/>
    </xf>
    <xf numFmtId="3" fontId="0" fillId="0" borderId="0" xfId="0" applyNumberFormat="1" applyFill="1"/>
    <xf numFmtId="3" fontId="7" fillId="0" borderId="0" xfId="0" applyNumberFormat="1" applyFont="1" applyFill="1" applyBorder="1" applyAlignment="1" applyProtection="1">
      <alignment horizontal="center" wrapText="1"/>
    </xf>
    <xf numFmtId="3" fontId="0" fillId="0" borderId="0" xfId="0" applyNumberFormat="1" applyFill="1" applyBorder="1"/>
    <xf numFmtId="3" fontId="0" fillId="0" borderId="0" xfId="0" applyNumberFormat="1"/>
    <xf numFmtId="3" fontId="0" fillId="0" borderId="0" xfId="1" applyNumberFormat="1" applyFont="1"/>
    <xf numFmtId="4" fontId="6" fillId="0" borderId="2" xfId="1" applyNumberFormat="1" applyFont="1" applyFill="1" applyBorder="1" applyAlignment="1">
      <alignment horizontal="center" vertical="top"/>
    </xf>
    <xf numFmtId="4" fontId="0" fillId="0" borderId="0" xfId="1" applyNumberFormat="1" applyFont="1" applyFill="1"/>
    <xf numFmtId="4" fontId="0" fillId="0" borderId="0" xfId="1" applyNumberFormat="1" applyFont="1"/>
    <xf numFmtId="4" fontId="0" fillId="0" borderId="0" xfId="1" applyNumberFormat="1" applyFont="1" applyFill="1" applyAlignment="1">
      <alignment vertical="center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0" fillId="0" borderId="2" xfId="1" applyNumberFormat="1" applyFont="1" applyFill="1" applyBorder="1" applyAlignment="1">
      <alignment vertical="center"/>
    </xf>
    <xf numFmtId="4" fontId="0" fillId="2" borderId="0" xfId="1" applyNumberFormat="1" applyFont="1" applyFill="1" applyAlignment="1">
      <alignment vertical="center"/>
    </xf>
    <xf numFmtId="4" fontId="0" fillId="0" borderId="0" xfId="1" applyNumberFormat="1" applyFont="1" applyFill="1" applyBorder="1"/>
    <xf numFmtId="0" fontId="0" fillId="0" borderId="1" xfId="0" applyFill="1" applyBorder="1"/>
    <xf numFmtId="4" fontId="0" fillId="0" borderId="0" xfId="1" applyNumberFormat="1" applyFont="1" applyFill="1" applyBorder="1" applyAlignment="1">
      <alignment vertical="center"/>
    </xf>
    <xf numFmtId="0" fontId="3" fillId="3" borderId="2" xfId="0" applyNumberFormat="1" applyFont="1" applyFill="1" applyBorder="1" applyAlignment="1" applyProtection="1">
      <alignment horizontal="center" vertical="center" wrapText="1"/>
    </xf>
    <xf numFmtId="0" fontId="3" fillId="3" borderId="2" xfId="0" applyNumberFormat="1" applyFont="1" applyFill="1" applyBorder="1" applyAlignment="1" applyProtection="1">
      <alignment horizontal="center" vertical="center"/>
    </xf>
    <xf numFmtId="4" fontId="3" fillId="3" borderId="2" xfId="1" applyNumberFormat="1" applyFont="1" applyFill="1" applyBorder="1" applyAlignment="1" applyProtection="1">
      <alignment horizontal="center" vertical="center" wrapText="1"/>
    </xf>
    <xf numFmtId="3" fontId="10" fillId="3" borderId="2" xfId="0" applyNumberFormat="1" applyFont="1" applyFill="1" applyBorder="1" applyAlignment="1" applyProtection="1">
      <alignment horizontal="center" vertical="center" wrapText="1"/>
    </xf>
    <xf numFmtId="0" fontId="10" fillId="3" borderId="2" xfId="0" applyNumberFormat="1" applyFont="1" applyFill="1" applyBorder="1" applyAlignment="1" applyProtection="1">
      <alignment horizontal="center" vertical="center" wrapText="1"/>
    </xf>
    <xf numFmtId="4" fontId="0" fillId="0" borderId="0" xfId="1" applyNumberFormat="1" applyFont="1" applyFill="1" applyBorder="1" applyAlignment="1"/>
    <xf numFmtId="4" fontId="6" fillId="0" borderId="2" xfId="1" applyNumberFormat="1" applyFont="1" applyFill="1" applyBorder="1" applyAlignment="1">
      <alignment vertical="top"/>
    </xf>
    <xf numFmtId="4" fontId="0" fillId="0" borderId="0" xfId="1" applyNumberFormat="1" applyFont="1" applyFill="1" applyAlignment="1"/>
    <xf numFmtId="4" fontId="0" fillId="0" borderId="0" xfId="1" applyNumberFormat="1" applyFont="1" applyAlignment="1"/>
    <xf numFmtId="0" fontId="0" fillId="0" borderId="0" xfId="0" applyFill="1" applyBorder="1" applyAlignment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/>
    </xf>
    <xf numFmtId="0" fontId="11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Border="1" applyAlignment="1">
      <alignment horizontal="center"/>
    </xf>
  </cellXfs>
  <cellStyles count="4">
    <cellStyle name="Hipervínculo" xfId="2" builtinId="8" hidden="1"/>
    <cellStyle name="Hipervínculo visitado" xfId="3" builtinId="9" hidden="1"/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79953</xdr:colOff>
      <xdr:row>0</xdr:row>
      <xdr:rowOff>35379</xdr:rowOff>
    </xdr:from>
    <xdr:to>
      <xdr:col>1</xdr:col>
      <xdr:colOff>2072695</xdr:colOff>
      <xdr:row>4</xdr:row>
      <xdr:rowOff>44795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03" y="35379"/>
          <a:ext cx="1992742" cy="10762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447674</xdr:colOff>
      <xdr:row>0</xdr:row>
      <xdr:rowOff>83004</xdr:rowOff>
    </xdr:from>
    <xdr:to>
      <xdr:col>1</xdr:col>
      <xdr:colOff>2181225</xdr:colOff>
      <xdr:row>4</xdr:row>
      <xdr:rowOff>92420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" y="83004"/>
          <a:ext cx="2209801" cy="1076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R47"/>
  <sheetViews>
    <sheetView tabSelected="1" view="pageBreakPreview" zoomScale="60" zoomScaleNormal="100" workbookViewId="0">
      <selection activeCell="H48" sqref="H48"/>
    </sheetView>
  </sheetViews>
  <sheetFormatPr baseColWidth="10" defaultRowHeight="15" x14ac:dyDescent="0.25"/>
  <cols>
    <col min="1" max="1" width="7.140625" style="4" customWidth="1"/>
    <col min="2" max="2" width="45.7109375" style="4" customWidth="1"/>
    <col min="3" max="3" width="42.85546875" style="4" customWidth="1"/>
    <col min="4" max="4" width="15.85546875" style="41" bestFit="1" customWidth="1"/>
    <col min="5" max="5" width="10.7109375" style="25" bestFit="1" customWidth="1"/>
    <col min="6" max="6" width="13.140625" style="25" bestFit="1" customWidth="1"/>
    <col min="7" max="7" width="6.85546875" style="19" bestFit="1" customWidth="1"/>
    <col min="8" max="8" width="14" style="13" customWidth="1"/>
    <col min="9" max="9" width="17.85546875" style="4" customWidth="1"/>
    <col min="10" max="10" width="11" style="4" bestFit="1" customWidth="1"/>
    <col min="11" max="11" width="14.85546875" style="4" bestFit="1" customWidth="1"/>
    <col min="12" max="15" width="5.7109375" style="4" customWidth="1"/>
    <col min="16" max="250" width="10.85546875" style="4"/>
    <col min="251" max="251" width="7.140625" style="4" customWidth="1"/>
    <col min="252" max="253" width="23.7109375" style="4" customWidth="1"/>
    <col min="254" max="254" width="16.140625" style="4" customWidth="1"/>
    <col min="255" max="260" width="14.42578125" style="4" customWidth="1"/>
    <col min="261" max="261" width="14.140625" style="4" customWidth="1"/>
    <col min="262" max="265" width="7.7109375" style="4" customWidth="1"/>
    <col min="266" max="506" width="10.85546875" style="4"/>
    <col min="507" max="507" width="7.140625" style="4" customWidth="1"/>
    <col min="508" max="509" width="23.7109375" style="4" customWidth="1"/>
    <col min="510" max="510" width="16.140625" style="4" customWidth="1"/>
    <col min="511" max="516" width="14.42578125" style="4" customWidth="1"/>
    <col min="517" max="517" width="14.140625" style="4" customWidth="1"/>
    <col min="518" max="521" width="7.7109375" style="4" customWidth="1"/>
    <col min="522" max="762" width="10.85546875" style="4"/>
    <col min="763" max="763" width="7.140625" style="4" customWidth="1"/>
    <col min="764" max="765" width="23.7109375" style="4" customWidth="1"/>
    <col min="766" max="766" width="16.140625" style="4" customWidth="1"/>
    <col min="767" max="772" width="14.42578125" style="4" customWidth="1"/>
    <col min="773" max="773" width="14.140625" style="4" customWidth="1"/>
    <col min="774" max="777" width="7.7109375" style="4" customWidth="1"/>
    <col min="778" max="1018" width="10.85546875" style="4"/>
    <col min="1019" max="1019" width="7.140625" style="4" customWidth="1"/>
    <col min="1020" max="1021" width="23.7109375" style="4" customWidth="1"/>
    <col min="1022" max="1022" width="16.140625" style="4" customWidth="1"/>
    <col min="1023" max="1028" width="14.42578125" style="4" customWidth="1"/>
    <col min="1029" max="1029" width="14.140625" style="4" customWidth="1"/>
    <col min="1030" max="1033" width="7.7109375" style="4" customWidth="1"/>
    <col min="1034" max="1274" width="10.85546875" style="4"/>
    <col min="1275" max="1275" width="7.140625" style="4" customWidth="1"/>
    <col min="1276" max="1277" width="23.7109375" style="4" customWidth="1"/>
    <col min="1278" max="1278" width="16.140625" style="4" customWidth="1"/>
    <col min="1279" max="1284" width="14.42578125" style="4" customWidth="1"/>
    <col min="1285" max="1285" width="14.140625" style="4" customWidth="1"/>
    <col min="1286" max="1289" width="7.7109375" style="4" customWidth="1"/>
    <col min="1290" max="1530" width="10.85546875" style="4"/>
    <col min="1531" max="1531" width="7.140625" style="4" customWidth="1"/>
    <col min="1532" max="1533" width="23.7109375" style="4" customWidth="1"/>
    <col min="1534" max="1534" width="16.140625" style="4" customWidth="1"/>
    <col min="1535" max="1540" width="14.42578125" style="4" customWidth="1"/>
    <col min="1541" max="1541" width="14.140625" style="4" customWidth="1"/>
    <col min="1542" max="1545" width="7.7109375" style="4" customWidth="1"/>
    <col min="1546" max="1786" width="10.85546875" style="4"/>
    <col min="1787" max="1787" width="7.140625" style="4" customWidth="1"/>
    <col min="1788" max="1789" width="23.7109375" style="4" customWidth="1"/>
    <col min="1790" max="1790" width="16.140625" style="4" customWidth="1"/>
    <col min="1791" max="1796" width="14.42578125" style="4" customWidth="1"/>
    <col min="1797" max="1797" width="14.140625" style="4" customWidth="1"/>
    <col min="1798" max="1801" width="7.7109375" style="4" customWidth="1"/>
    <col min="1802" max="2042" width="10.85546875" style="4"/>
    <col min="2043" max="2043" width="7.140625" style="4" customWidth="1"/>
    <col min="2044" max="2045" width="23.7109375" style="4" customWidth="1"/>
    <col min="2046" max="2046" width="16.140625" style="4" customWidth="1"/>
    <col min="2047" max="2052" width="14.42578125" style="4" customWidth="1"/>
    <col min="2053" max="2053" width="14.140625" style="4" customWidth="1"/>
    <col min="2054" max="2057" width="7.7109375" style="4" customWidth="1"/>
    <col min="2058" max="2298" width="10.85546875" style="4"/>
    <col min="2299" max="2299" width="7.140625" style="4" customWidth="1"/>
    <col min="2300" max="2301" width="23.7109375" style="4" customWidth="1"/>
    <col min="2302" max="2302" width="16.140625" style="4" customWidth="1"/>
    <col min="2303" max="2308" width="14.42578125" style="4" customWidth="1"/>
    <col min="2309" max="2309" width="14.140625" style="4" customWidth="1"/>
    <col min="2310" max="2313" width="7.7109375" style="4" customWidth="1"/>
    <col min="2314" max="2554" width="10.85546875" style="4"/>
    <col min="2555" max="2555" width="7.140625" style="4" customWidth="1"/>
    <col min="2556" max="2557" width="23.7109375" style="4" customWidth="1"/>
    <col min="2558" max="2558" width="16.140625" style="4" customWidth="1"/>
    <col min="2559" max="2564" width="14.42578125" style="4" customWidth="1"/>
    <col min="2565" max="2565" width="14.140625" style="4" customWidth="1"/>
    <col min="2566" max="2569" width="7.7109375" style="4" customWidth="1"/>
    <col min="2570" max="2810" width="10.85546875" style="4"/>
    <col min="2811" max="2811" width="7.140625" style="4" customWidth="1"/>
    <col min="2812" max="2813" width="23.7109375" style="4" customWidth="1"/>
    <col min="2814" max="2814" width="16.140625" style="4" customWidth="1"/>
    <col min="2815" max="2820" width="14.42578125" style="4" customWidth="1"/>
    <col min="2821" max="2821" width="14.140625" style="4" customWidth="1"/>
    <col min="2822" max="2825" width="7.7109375" style="4" customWidth="1"/>
    <col min="2826" max="3066" width="10.85546875" style="4"/>
    <col min="3067" max="3067" width="7.140625" style="4" customWidth="1"/>
    <col min="3068" max="3069" width="23.7109375" style="4" customWidth="1"/>
    <col min="3070" max="3070" width="16.140625" style="4" customWidth="1"/>
    <col min="3071" max="3076" width="14.42578125" style="4" customWidth="1"/>
    <col min="3077" max="3077" width="14.140625" style="4" customWidth="1"/>
    <col min="3078" max="3081" width="7.7109375" style="4" customWidth="1"/>
    <col min="3082" max="3322" width="10.85546875" style="4"/>
    <col min="3323" max="3323" width="7.140625" style="4" customWidth="1"/>
    <col min="3324" max="3325" width="23.7109375" style="4" customWidth="1"/>
    <col min="3326" max="3326" width="16.140625" style="4" customWidth="1"/>
    <col min="3327" max="3332" width="14.42578125" style="4" customWidth="1"/>
    <col min="3333" max="3333" width="14.140625" style="4" customWidth="1"/>
    <col min="3334" max="3337" width="7.7109375" style="4" customWidth="1"/>
    <col min="3338" max="3578" width="10.85546875" style="4"/>
    <col min="3579" max="3579" width="7.140625" style="4" customWidth="1"/>
    <col min="3580" max="3581" width="23.7109375" style="4" customWidth="1"/>
    <col min="3582" max="3582" width="16.140625" style="4" customWidth="1"/>
    <col min="3583" max="3588" width="14.42578125" style="4" customWidth="1"/>
    <col min="3589" max="3589" width="14.140625" style="4" customWidth="1"/>
    <col min="3590" max="3593" width="7.7109375" style="4" customWidth="1"/>
    <col min="3594" max="3834" width="10.85546875" style="4"/>
    <col min="3835" max="3835" width="7.140625" style="4" customWidth="1"/>
    <col min="3836" max="3837" width="23.7109375" style="4" customWidth="1"/>
    <col min="3838" max="3838" width="16.140625" style="4" customWidth="1"/>
    <col min="3839" max="3844" width="14.42578125" style="4" customWidth="1"/>
    <col min="3845" max="3845" width="14.140625" style="4" customWidth="1"/>
    <col min="3846" max="3849" width="7.7109375" style="4" customWidth="1"/>
    <col min="3850" max="4090" width="10.85546875" style="4"/>
    <col min="4091" max="4091" width="7.140625" style="4" customWidth="1"/>
    <col min="4092" max="4093" width="23.7109375" style="4" customWidth="1"/>
    <col min="4094" max="4094" width="16.140625" style="4" customWidth="1"/>
    <col min="4095" max="4100" width="14.42578125" style="4" customWidth="1"/>
    <col min="4101" max="4101" width="14.140625" style="4" customWidth="1"/>
    <col min="4102" max="4105" width="7.7109375" style="4" customWidth="1"/>
    <col min="4106" max="4346" width="10.85546875" style="4"/>
    <col min="4347" max="4347" width="7.140625" style="4" customWidth="1"/>
    <col min="4348" max="4349" width="23.7109375" style="4" customWidth="1"/>
    <col min="4350" max="4350" width="16.140625" style="4" customWidth="1"/>
    <col min="4351" max="4356" width="14.42578125" style="4" customWidth="1"/>
    <col min="4357" max="4357" width="14.140625" style="4" customWidth="1"/>
    <col min="4358" max="4361" width="7.7109375" style="4" customWidth="1"/>
    <col min="4362" max="4602" width="10.85546875" style="4"/>
    <col min="4603" max="4603" width="7.140625" style="4" customWidth="1"/>
    <col min="4604" max="4605" width="23.7109375" style="4" customWidth="1"/>
    <col min="4606" max="4606" width="16.140625" style="4" customWidth="1"/>
    <col min="4607" max="4612" width="14.42578125" style="4" customWidth="1"/>
    <col min="4613" max="4613" width="14.140625" style="4" customWidth="1"/>
    <col min="4614" max="4617" width="7.7109375" style="4" customWidth="1"/>
    <col min="4618" max="4858" width="10.85546875" style="4"/>
    <col min="4859" max="4859" width="7.140625" style="4" customWidth="1"/>
    <col min="4860" max="4861" width="23.7109375" style="4" customWidth="1"/>
    <col min="4862" max="4862" width="16.140625" style="4" customWidth="1"/>
    <col min="4863" max="4868" width="14.42578125" style="4" customWidth="1"/>
    <col min="4869" max="4869" width="14.140625" style="4" customWidth="1"/>
    <col min="4870" max="4873" width="7.7109375" style="4" customWidth="1"/>
    <col min="4874" max="5114" width="10.85546875" style="4"/>
    <col min="5115" max="5115" width="7.140625" style="4" customWidth="1"/>
    <col min="5116" max="5117" width="23.7109375" style="4" customWidth="1"/>
    <col min="5118" max="5118" width="16.140625" style="4" customWidth="1"/>
    <col min="5119" max="5124" width="14.42578125" style="4" customWidth="1"/>
    <col min="5125" max="5125" width="14.140625" style="4" customWidth="1"/>
    <col min="5126" max="5129" width="7.7109375" style="4" customWidth="1"/>
    <col min="5130" max="5370" width="10.85546875" style="4"/>
    <col min="5371" max="5371" width="7.140625" style="4" customWidth="1"/>
    <col min="5372" max="5373" width="23.7109375" style="4" customWidth="1"/>
    <col min="5374" max="5374" width="16.140625" style="4" customWidth="1"/>
    <col min="5375" max="5380" width="14.42578125" style="4" customWidth="1"/>
    <col min="5381" max="5381" width="14.140625" style="4" customWidth="1"/>
    <col min="5382" max="5385" width="7.7109375" style="4" customWidth="1"/>
    <col min="5386" max="5626" width="10.85546875" style="4"/>
    <col min="5627" max="5627" width="7.140625" style="4" customWidth="1"/>
    <col min="5628" max="5629" width="23.7109375" style="4" customWidth="1"/>
    <col min="5630" max="5630" width="16.140625" style="4" customWidth="1"/>
    <col min="5631" max="5636" width="14.42578125" style="4" customWidth="1"/>
    <col min="5637" max="5637" width="14.140625" style="4" customWidth="1"/>
    <col min="5638" max="5641" width="7.7109375" style="4" customWidth="1"/>
    <col min="5642" max="5882" width="10.85546875" style="4"/>
    <col min="5883" max="5883" width="7.140625" style="4" customWidth="1"/>
    <col min="5884" max="5885" width="23.7109375" style="4" customWidth="1"/>
    <col min="5886" max="5886" width="16.140625" style="4" customWidth="1"/>
    <col min="5887" max="5892" width="14.42578125" style="4" customWidth="1"/>
    <col min="5893" max="5893" width="14.140625" style="4" customWidth="1"/>
    <col min="5894" max="5897" width="7.7109375" style="4" customWidth="1"/>
    <col min="5898" max="6138" width="10.85546875" style="4"/>
    <col min="6139" max="6139" width="7.140625" style="4" customWidth="1"/>
    <col min="6140" max="6141" width="23.7109375" style="4" customWidth="1"/>
    <col min="6142" max="6142" width="16.140625" style="4" customWidth="1"/>
    <col min="6143" max="6148" width="14.42578125" style="4" customWidth="1"/>
    <col min="6149" max="6149" width="14.140625" style="4" customWidth="1"/>
    <col min="6150" max="6153" width="7.7109375" style="4" customWidth="1"/>
    <col min="6154" max="6394" width="10.85546875" style="4"/>
    <col min="6395" max="6395" width="7.140625" style="4" customWidth="1"/>
    <col min="6396" max="6397" width="23.7109375" style="4" customWidth="1"/>
    <col min="6398" max="6398" width="16.140625" style="4" customWidth="1"/>
    <col min="6399" max="6404" width="14.42578125" style="4" customWidth="1"/>
    <col min="6405" max="6405" width="14.140625" style="4" customWidth="1"/>
    <col min="6406" max="6409" width="7.7109375" style="4" customWidth="1"/>
    <col min="6410" max="6650" width="10.85546875" style="4"/>
    <col min="6651" max="6651" width="7.140625" style="4" customWidth="1"/>
    <col min="6652" max="6653" width="23.7109375" style="4" customWidth="1"/>
    <col min="6654" max="6654" width="16.140625" style="4" customWidth="1"/>
    <col min="6655" max="6660" width="14.42578125" style="4" customWidth="1"/>
    <col min="6661" max="6661" width="14.140625" style="4" customWidth="1"/>
    <col min="6662" max="6665" width="7.7109375" style="4" customWidth="1"/>
    <col min="6666" max="6906" width="10.85546875" style="4"/>
    <col min="6907" max="6907" width="7.140625" style="4" customWidth="1"/>
    <col min="6908" max="6909" width="23.7109375" style="4" customWidth="1"/>
    <col min="6910" max="6910" width="16.140625" style="4" customWidth="1"/>
    <col min="6911" max="6916" width="14.42578125" style="4" customWidth="1"/>
    <col min="6917" max="6917" width="14.140625" style="4" customWidth="1"/>
    <col min="6918" max="6921" width="7.7109375" style="4" customWidth="1"/>
    <col min="6922" max="7162" width="10.85546875" style="4"/>
    <col min="7163" max="7163" width="7.140625" style="4" customWidth="1"/>
    <col min="7164" max="7165" width="23.7109375" style="4" customWidth="1"/>
    <col min="7166" max="7166" width="16.140625" style="4" customWidth="1"/>
    <col min="7167" max="7172" width="14.42578125" style="4" customWidth="1"/>
    <col min="7173" max="7173" width="14.140625" style="4" customWidth="1"/>
    <col min="7174" max="7177" width="7.7109375" style="4" customWidth="1"/>
    <col min="7178" max="7418" width="10.85546875" style="4"/>
    <col min="7419" max="7419" width="7.140625" style="4" customWidth="1"/>
    <col min="7420" max="7421" width="23.7109375" style="4" customWidth="1"/>
    <col min="7422" max="7422" width="16.140625" style="4" customWidth="1"/>
    <col min="7423" max="7428" width="14.42578125" style="4" customWidth="1"/>
    <col min="7429" max="7429" width="14.140625" style="4" customWidth="1"/>
    <col min="7430" max="7433" width="7.7109375" style="4" customWidth="1"/>
    <col min="7434" max="7674" width="10.85546875" style="4"/>
    <col min="7675" max="7675" width="7.140625" style="4" customWidth="1"/>
    <col min="7676" max="7677" width="23.7109375" style="4" customWidth="1"/>
    <col min="7678" max="7678" width="16.140625" style="4" customWidth="1"/>
    <col min="7679" max="7684" width="14.42578125" style="4" customWidth="1"/>
    <col min="7685" max="7685" width="14.140625" style="4" customWidth="1"/>
    <col min="7686" max="7689" width="7.7109375" style="4" customWidth="1"/>
    <col min="7690" max="7930" width="10.85546875" style="4"/>
    <col min="7931" max="7931" width="7.140625" style="4" customWidth="1"/>
    <col min="7932" max="7933" width="23.7109375" style="4" customWidth="1"/>
    <col min="7934" max="7934" width="16.140625" style="4" customWidth="1"/>
    <col min="7935" max="7940" width="14.42578125" style="4" customWidth="1"/>
    <col min="7941" max="7941" width="14.140625" style="4" customWidth="1"/>
    <col min="7942" max="7945" width="7.7109375" style="4" customWidth="1"/>
    <col min="7946" max="8186" width="10.85546875" style="4"/>
    <col min="8187" max="8187" width="7.140625" style="4" customWidth="1"/>
    <col min="8188" max="8189" width="23.7109375" style="4" customWidth="1"/>
    <col min="8190" max="8190" width="16.140625" style="4" customWidth="1"/>
    <col min="8191" max="8196" width="14.42578125" style="4" customWidth="1"/>
    <col min="8197" max="8197" width="14.140625" style="4" customWidth="1"/>
    <col min="8198" max="8201" width="7.7109375" style="4" customWidth="1"/>
    <col min="8202" max="8442" width="10.85546875" style="4"/>
    <col min="8443" max="8443" width="7.140625" style="4" customWidth="1"/>
    <col min="8444" max="8445" width="23.7109375" style="4" customWidth="1"/>
    <col min="8446" max="8446" width="16.140625" style="4" customWidth="1"/>
    <col min="8447" max="8452" width="14.42578125" style="4" customWidth="1"/>
    <col min="8453" max="8453" width="14.140625" style="4" customWidth="1"/>
    <col min="8454" max="8457" width="7.7109375" style="4" customWidth="1"/>
    <col min="8458" max="8698" width="10.85546875" style="4"/>
    <col min="8699" max="8699" width="7.140625" style="4" customWidth="1"/>
    <col min="8700" max="8701" width="23.7109375" style="4" customWidth="1"/>
    <col min="8702" max="8702" width="16.140625" style="4" customWidth="1"/>
    <col min="8703" max="8708" width="14.42578125" style="4" customWidth="1"/>
    <col min="8709" max="8709" width="14.140625" style="4" customWidth="1"/>
    <col min="8710" max="8713" width="7.7109375" style="4" customWidth="1"/>
    <col min="8714" max="8954" width="10.85546875" style="4"/>
    <col min="8955" max="8955" width="7.140625" style="4" customWidth="1"/>
    <col min="8956" max="8957" width="23.7109375" style="4" customWidth="1"/>
    <col min="8958" max="8958" width="16.140625" style="4" customWidth="1"/>
    <col min="8959" max="8964" width="14.42578125" style="4" customWidth="1"/>
    <col min="8965" max="8965" width="14.140625" style="4" customWidth="1"/>
    <col min="8966" max="8969" width="7.7109375" style="4" customWidth="1"/>
    <col min="8970" max="9210" width="10.85546875" style="4"/>
    <col min="9211" max="9211" width="7.140625" style="4" customWidth="1"/>
    <col min="9212" max="9213" width="23.7109375" style="4" customWidth="1"/>
    <col min="9214" max="9214" width="16.140625" style="4" customWidth="1"/>
    <col min="9215" max="9220" width="14.42578125" style="4" customWidth="1"/>
    <col min="9221" max="9221" width="14.140625" style="4" customWidth="1"/>
    <col min="9222" max="9225" width="7.7109375" style="4" customWidth="1"/>
    <col min="9226" max="9466" width="10.85546875" style="4"/>
    <col min="9467" max="9467" width="7.140625" style="4" customWidth="1"/>
    <col min="9468" max="9469" width="23.7109375" style="4" customWidth="1"/>
    <col min="9470" max="9470" width="16.140625" style="4" customWidth="1"/>
    <col min="9471" max="9476" width="14.42578125" style="4" customWidth="1"/>
    <col min="9477" max="9477" width="14.140625" style="4" customWidth="1"/>
    <col min="9478" max="9481" width="7.7109375" style="4" customWidth="1"/>
    <col min="9482" max="9722" width="10.85546875" style="4"/>
    <col min="9723" max="9723" width="7.140625" style="4" customWidth="1"/>
    <col min="9724" max="9725" width="23.7109375" style="4" customWidth="1"/>
    <col min="9726" max="9726" width="16.140625" style="4" customWidth="1"/>
    <col min="9727" max="9732" width="14.42578125" style="4" customWidth="1"/>
    <col min="9733" max="9733" width="14.140625" style="4" customWidth="1"/>
    <col min="9734" max="9737" width="7.7109375" style="4" customWidth="1"/>
    <col min="9738" max="9978" width="10.85546875" style="4"/>
    <col min="9979" max="9979" width="7.140625" style="4" customWidth="1"/>
    <col min="9980" max="9981" width="23.7109375" style="4" customWidth="1"/>
    <col min="9982" max="9982" width="16.140625" style="4" customWidth="1"/>
    <col min="9983" max="9988" width="14.42578125" style="4" customWidth="1"/>
    <col min="9989" max="9989" width="14.140625" style="4" customWidth="1"/>
    <col min="9990" max="9993" width="7.7109375" style="4" customWidth="1"/>
    <col min="9994" max="10234" width="10.85546875" style="4"/>
    <col min="10235" max="10235" width="7.140625" style="4" customWidth="1"/>
    <col min="10236" max="10237" width="23.7109375" style="4" customWidth="1"/>
    <col min="10238" max="10238" width="16.140625" style="4" customWidth="1"/>
    <col min="10239" max="10244" width="14.42578125" style="4" customWidth="1"/>
    <col min="10245" max="10245" width="14.140625" style="4" customWidth="1"/>
    <col min="10246" max="10249" width="7.7109375" style="4" customWidth="1"/>
    <col min="10250" max="10490" width="10.85546875" style="4"/>
    <col min="10491" max="10491" width="7.140625" style="4" customWidth="1"/>
    <col min="10492" max="10493" width="23.7109375" style="4" customWidth="1"/>
    <col min="10494" max="10494" width="16.140625" style="4" customWidth="1"/>
    <col min="10495" max="10500" width="14.42578125" style="4" customWidth="1"/>
    <col min="10501" max="10501" width="14.140625" style="4" customWidth="1"/>
    <col min="10502" max="10505" width="7.7109375" style="4" customWidth="1"/>
    <col min="10506" max="10746" width="10.85546875" style="4"/>
    <col min="10747" max="10747" width="7.140625" style="4" customWidth="1"/>
    <col min="10748" max="10749" width="23.7109375" style="4" customWidth="1"/>
    <col min="10750" max="10750" width="16.140625" style="4" customWidth="1"/>
    <col min="10751" max="10756" width="14.42578125" style="4" customWidth="1"/>
    <col min="10757" max="10757" width="14.140625" style="4" customWidth="1"/>
    <col min="10758" max="10761" width="7.7109375" style="4" customWidth="1"/>
    <col min="10762" max="11002" width="10.85546875" style="4"/>
    <col min="11003" max="11003" width="7.140625" style="4" customWidth="1"/>
    <col min="11004" max="11005" width="23.7109375" style="4" customWidth="1"/>
    <col min="11006" max="11006" width="16.140625" style="4" customWidth="1"/>
    <col min="11007" max="11012" width="14.42578125" style="4" customWidth="1"/>
    <col min="11013" max="11013" width="14.140625" style="4" customWidth="1"/>
    <col min="11014" max="11017" width="7.7109375" style="4" customWidth="1"/>
    <col min="11018" max="11258" width="10.85546875" style="4"/>
    <col min="11259" max="11259" width="7.140625" style="4" customWidth="1"/>
    <col min="11260" max="11261" width="23.7109375" style="4" customWidth="1"/>
    <col min="11262" max="11262" width="16.140625" style="4" customWidth="1"/>
    <col min="11263" max="11268" width="14.42578125" style="4" customWidth="1"/>
    <col min="11269" max="11269" width="14.140625" style="4" customWidth="1"/>
    <col min="11270" max="11273" width="7.7109375" style="4" customWidth="1"/>
    <col min="11274" max="11514" width="10.85546875" style="4"/>
    <col min="11515" max="11515" width="7.140625" style="4" customWidth="1"/>
    <col min="11516" max="11517" width="23.7109375" style="4" customWidth="1"/>
    <col min="11518" max="11518" width="16.140625" style="4" customWidth="1"/>
    <col min="11519" max="11524" width="14.42578125" style="4" customWidth="1"/>
    <col min="11525" max="11525" width="14.140625" style="4" customWidth="1"/>
    <col min="11526" max="11529" width="7.7109375" style="4" customWidth="1"/>
    <col min="11530" max="11770" width="10.85546875" style="4"/>
    <col min="11771" max="11771" width="7.140625" style="4" customWidth="1"/>
    <col min="11772" max="11773" width="23.7109375" style="4" customWidth="1"/>
    <col min="11774" max="11774" width="16.140625" style="4" customWidth="1"/>
    <col min="11775" max="11780" width="14.42578125" style="4" customWidth="1"/>
    <col min="11781" max="11781" width="14.140625" style="4" customWidth="1"/>
    <col min="11782" max="11785" width="7.7109375" style="4" customWidth="1"/>
    <col min="11786" max="12026" width="10.85546875" style="4"/>
    <col min="12027" max="12027" width="7.140625" style="4" customWidth="1"/>
    <col min="12028" max="12029" width="23.7109375" style="4" customWidth="1"/>
    <col min="12030" max="12030" width="16.140625" style="4" customWidth="1"/>
    <col min="12031" max="12036" width="14.42578125" style="4" customWidth="1"/>
    <col min="12037" max="12037" width="14.140625" style="4" customWidth="1"/>
    <col min="12038" max="12041" width="7.7109375" style="4" customWidth="1"/>
    <col min="12042" max="12282" width="10.85546875" style="4"/>
    <col min="12283" max="12283" width="7.140625" style="4" customWidth="1"/>
    <col min="12284" max="12285" width="23.7109375" style="4" customWidth="1"/>
    <col min="12286" max="12286" width="16.140625" style="4" customWidth="1"/>
    <col min="12287" max="12292" width="14.42578125" style="4" customWidth="1"/>
    <col min="12293" max="12293" width="14.140625" style="4" customWidth="1"/>
    <col min="12294" max="12297" width="7.7109375" style="4" customWidth="1"/>
    <col min="12298" max="12538" width="10.85546875" style="4"/>
    <col min="12539" max="12539" width="7.140625" style="4" customWidth="1"/>
    <col min="12540" max="12541" width="23.7109375" style="4" customWidth="1"/>
    <col min="12542" max="12542" width="16.140625" style="4" customWidth="1"/>
    <col min="12543" max="12548" width="14.42578125" style="4" customWidth="1"/>
    <col min="12549" max="12549" width="14.140625" style="4" customWidth="1"/>
    <col min="12550" max="12553" width="7.7109375" style="4" customWidth="1"/>
    <col min="12554" max="12794" width="10.85546875" style="4"/>
    <col min="12795" max="12795" width="7.140625" style="4" customWidth="1"/>
    <col min="12796" max="12797" width="23.7109375" style="4" customWidth="1"/>
    <col min="12798" max="12798" width="16.140625" style="4" customWidth="1"/>
    <col min="12799" max="12804" width="14.42578125" style="4" customWidth="1"/>
    <col min="12805" max="12805" width="14.140625" style="4" customWidth="1"/>
    <col min="12806" max="12809" width="7.7109375" style="4" customWidth="1"/>
    <col min="12810" max="13050" width="10.85546875" style="4"/>
    <col min="13051" max="13051" width="7.140625" style="4" customWidth="1"/>
    <col min="13052" max="13053" width="23.7109375" style="4" customWidth="1"/>
    <col min="13054" max="13054" width="16.140625" style="4" customWidth="1"/>
    <col min="13055" max="13060" width="14.42578125" style="4" customWidth="1"/>
    <col min="13061" max="13061" width="14.140625" style="4" customWidth="1"/>
    <col min="13062" max="13065" width="7.7109375" style="4" customWidth="1"/>
    <col min="13066" max="13306" width="10.85546875" style="4"/>
    <col min="13307" max="13307" width="7.140625" style="4" customWidth="1"/>
    <col min="13308" max="13309" width="23.7109375" style="4" customWidth="1"/>
    <col min="13310" max="13310" width="16.140625" style="4" customWidth="1"/>
    <col min="13311" max="13316" width="14.42578125" style="4" customWidth="1"/>
    <col min="13317" max="13317" width="14.140625" style="4" customWidth="1"/>
    <col min="13318" max="13321" width="7.7109375" style="4" customWidth="1"/>
    <col min="13322" max="13562" width="10.85546875" style="4"/>
    <col min="13563" max="13563" width="7.140625" style="4" customWidth="1"/>
    <col min="13564" max="13565" width="23.7109375" style="4" customWidth="1"/>
    <col min="13566" max="13566" width="16.140625" style="4" customWidth="1"/>
    <col min="13567" max="13572" width="14.42578125" style="4" customWidth="1"/>
    <col min="13573" max="13573" width="14.140625" style="4" customWidth="1"/>
    <col min="13574" max="13577" width="7.7109375" style="4" customWidth="1"/>
    <col min="13578" max="13818" width="10.85546875" style="4"/>
    <col min="13819" max="13819" width="7.140625" style="4" customWidth="1"/>
    <col min="13820" max="13821" width="23.7109375" style="4" customWidth="1"/>
    <col min="13822" max="13822" width="16.140625" style="4" customWidth="1"/>
    <col min="13823" max="13828" width="14.42578125" style="4" customWidth="1"/>
    <col min="13829" max="13829" width="14.140625" style="4" customWidth="1"/>
    <col min="13830" max="13833" width="7.7109375" style="4" customWidth="1"/>
    <col min="13834" max="14074" width="10.85546875" style="4"/>
    <col min="14075" max="14075" width="7.140625" style="4" customWidth="1"/>
    <col min="14076" max="14077" width="23.7109375" style="4" customWidth="1"/>
    <col min="14078" max="14078" width="16.140625" style="4" customWidth="1"/>
    <col min="14079" max="14084" width="14.42578125" style="4" customWidth="1"/>
    <col min="14085" max="14085" width="14.140625" style="4" customWidth="1"/>
    <col min="14086" max="14089" width="7.7109375" style="4" customWidth="1"/>
    <col min="14090" max="14330" width="10.85546875" style="4"/>
    <col min="14331" max="14331" width="7.140625" style="4" customWidth="1"/>
    <col min="14332" max="14333" width="23.7109375" style="4" customWidth="1"/>
    <col min="14334" max="14334" width="16.140625" style="4" customWidth="1"/>
    <col min="14335" max="14340" width="14.42578125" style="4" customWidth="1"/>
    <col min="14341" max="14341" width="14.140625" style="4" customWidth="1"/>
    <col min="14342" max="14345" width="7.7109375" style="4" customWidth="1"/>
    <col min="14346" max="14586" width="10.85546875" style="4"/>
    <col min="14587" max="14587" width="7.140625" style="4" customWidth="1"/>
    <col min="14588" max="14589" width="23.7109375" style="4" customWidth="1"/>
    <col min="14590" max="14590" width="16.140625" style="4" customWidth="1"/>
    <col min="14591" max="14596" width="14.42578125" style="4" customWidth="1"/>
    <col min="14597" max="14597" width="14.140625" style="4" customWidth="1"/>
    <col min="14598" max="14601" width="7.7109375" style="4" customWidth="1"/>
    <col min="14602" max="14842" width="10.85546875" style="4"/>
    <col min="14843" max="14843" width="7.140625" style="4" customWidth="1"/>
    <col min="14844" max="14845" width="23.7109375" style="4" customWidth="1"/>
    <col min="14846" max="14846" width="16.140625" style="4" customWidth="1"/>
    <col min="14847" max="14852" width="14.42578125" style="4" customWidth="1"/>
    <col min="14853" max="14853" width="14.140625" style="4" customWidth="1"/>
    <col min="14854" max="14857" width="7.7109375" style="4" customWidth="1"/>
    <col min="14858" max="15098" width="10.85546875" style="4"/>
    <col min="15099" max="15099" width="7.140625" style="4" customWidth="1"/>
    <col min="15100" max="15101" width="23.7109375" style="4" customWidth="1"/>
    <col min="15102" max="15102" width="16.140625" style="4" customWidth="1"/>
    <col min="15103" max="15108" width="14.42578125" style="4" customWidth="1"/>
    <col min="15109" max="15109" width="14.140625" style="4" customWidth="1"/>
    <col min="15110" max="15113" width="7.7109375" style="4" customWidth="1"/>
    <col min="15114" max="15354" width="10.85546875" style="4"/>
    <col min="15355" max="15355" width="7.140625" style="4" customWidth="1"/>
    <col min="15356" max="15357" width="23.7109375" style="4" customWidth="1"/>
    <col min="15358" max="15358" width="16.140625" style="4" customWidth="1"/>
    <col min="15359" max="15364" width="14.42578125" style="4" customWidth="1"/>
    <col min="15365" max="15365" width="14.140625" style="4" customWidth="1"/>
    <col min="15366" max="15369" width="7.7109375" style="4" customWidth="1"/>
    <col min="15370" max="15610" width="10.85546875" style="4"/>
    <col min="15611" max="15611" width="7.140625" style="4" customWidth="1"/>
    <col min="15612" max="15613" width="23.7109375" style="4" customWidth="1"/>
    <col min="15614" max="15614" width="16.140625" style="4" customWidth="1"/>
    <col min="15615" max="15620" width="14.42578125" style="4" customWidth="1"/>
    <col min="15621" max="15621" width="14.140625" style="4" customWidth="1"/>
    <col min="15622" max="15625" width="7.7109375" style="4" customWidth="1"/>
    <col min="15626" max="15866" width="10.85546875" style="4"/>
    <col min="15867" max="15867" width="7.140625" style="4" customWidth="1"/>
    <col min="15868" max="15869" width="23.7109375" style="4" customWidth="1"/>
    <col min="15870" max="15870" width="16.140625" style="4" customWidth="1"/>
    <col min="15871" max="15876" width="14.42578125" style="4" customWidth="1"/>
    <col min="15877" max="15877" width="14.140625" style="4" customWidth="1"/>
    <col min="15878" max="15881" width="7.7109375" style="4" customWidth="1"/>
    <col min="15882" max="16122" width="10.85546875" style="4"/>
    <col min="16123" max="16123" width="7.140625" style="4" customWidth="1"/>
    <col min="16124" max="16125" width="23.7109375" style="4" customWidth="1"/>
    <col min="16126" max="16126" width="16.140625" style="4" customWidth="1"/>
    <col min="16127" max="16132" width="14.42578125" style="4" customWidth="1"/>
    <col min="16133" max="16133" width="14.140625" style="4" customWidth="1"/>
    <col min="16134" max="16137" width="7.7109375" style="4" customWidth="1"/>
    <col min="16138" max="16378" width="10.85546875" style="4"/>
    <col min="16379" max="16384" width="10.85546875" style="4" customWidth="1"/>
  </cols>
  <sheetData>
    <row r="1" spans="1:18" ht="18.75" x14ac:dyDescent="0.3">
      <c r="A1" s="43" t="s">
        <v>0</v>
      </c>
      <c r="B1" s="43"/>
      <c r="C1" s="44" t="s">
        <v>64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18" ht="18.75" x14ac:dyDescent="0.3">
      <c r="A2" s="43"/>
      <c r="B2" s="43"/>
      <c r="C2" s="44" t="s">
        <v>14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</row>
    <row r="3" spans="1:18" x14ac:dyDescent="0.25">
      <c r="A3" s="43"/>
      <c r="B3" s="43"/>
      <c r="C3" s="9"/>
      <c r="D3" s="39"/>
      <c r="E3" s="31"/>
      <c r="F3" s="31"/>
      <c r="G3" s="21"/>
      <c r="H3" s="14"/>
      <c r="I3" s="9"/>
      <c r="J3" s="9"/>
      <c r="K3" s="9"/>
      <c r="L3" s="9"/>
      <c r="M3" s="9"/>
      <c r="N3" s="9"/>
      <c r="O3" s="9"/>
    </row>
    <row r="4" spans="1:18" ht="31.5" customHeight="1" x14ac:dyDescent="0.25">
      <c r="A4" s="43"/>
      <c r="B4" s="43"/>
      <c r="C4" s="45" t="s">
        <v>65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</row>
    <row r="5" spans="1:18" x14ac:dyDescent="0.25">
      <c r="A5" s="43"/>
      <c r="B5" s="43"/>
      <c r="C5" s="47" t="s">
        <v>1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</row>
    <row r="6" spans="1:18" ht="33" x14ac:dyDescent="0.25">
      <c r="A6" s="34" t="s">
        <v>2</v>
      </c>
      <c r="B6" s="35" t="s">
        <v>15</v>
      </c>
      <c r="C6" s="35" t="s">
        <v>16</v>
      </c>
      <c r="D6" s="36" t="s">
        <v>17</v>
      </c>
      <c r="E6" s="36" t="s">
        <v>18</v>
      </c>
      <c r="F6" s="36" t="s">
        <v>19</v>
      </c>
      <c r="G6" s="37" t="s">
        <v>3</v>
      </c>
      <c r="H6" s="38" t="s">
        <v>4</v>
      </c>
      <c r="I6" s="38" t="s">
        <v>5</v>
      </c>
      <c r="J6" s="38" t="s">
        <v>5</v>
      </c>
      <c r="K6" s="38" t="s">
        <v>6</v>
      </c>
      <c r="L6" s="34" t="s">
        <v>20</v>
      </c>
      <c r="M6" s="34" t="s">
        <v>21</v>
      </c>
      <c r="N6" s="34" t="s">
        <v>22</v>
      </c>
      <c r="O6" s="34" t="s">
        <v>23</v>
      </c>
    </row>
    <row r="7" spans="1:18" customFormat="1" ht="30" customHeight="1" x14ac:dyDescent="0.25">
      <c r="A7" s="2">
        <v>21101</v>
      </c>
      <c r="B7" s="2" t="s">
        <v>32</v>
      </c>
      <c r="C7" s="2" t="s">
        <v>32</v>
      </c>
      <c r="D7" s="40">
        <v>198.167</v>
      </c>
      <c r="E7" s="24">
        <v>0</v>
      </c>
      <c r="F7" s="24" t="s">
        <v>50</v>
      </c>
      <c r="G7" s="18" t="s">
        <v>49</v>
      </c>
      <c r="H7" s="3" t="s">
        <v>49</v>
      </c>
      <c r="I7" s="17" t="s">
        <v>25</v>
      </c>
      <c r="J7" s="3" t="s">
        <v>24</v>
      </c>
      <c r="K7" s="3" t="s">
        <v>26</v>
      </c>
      <c r="L7" s="3">
        <v>5</v>
      </c>
      <c r="M7" s="3">
        <v>25</v>
      </c>
      <c r="N7" s="3">
        <v>60</v>
      </c>
      <c r="O7" s="3">
        <v>10</v>
      </c>
    </row>
    <row r="8" spans="1:18" customFormat="1" ht="30" customHeight="1" x14ac:dyDescent="0.25">
      <c r="A8" s="2">
        <v>21401</v>
      </c>
      <c r="B8" s="2" t="s">
        <v>33</v>
      </c>
      <c r="C8" s="2" t="s">
        <v>33</v>
      </c>
      <c r="D8" s="40">
        <v>2.7</v>
      </c>
      <c r="E8" s="24">
        <v>0</v>
      </c>
      <c r="F8" s="24" t="s">
        <v>50</v>
      </c>
      <c r="G8" s="18" t="s">
        <v>49</v>
      </c>
      <c r="H8" s="3" t="s">
        <v>49</v>
      </c>
      <c r="I8" s="17" t="s">
        <v>25</v>
      </c>
      <c r="J8" s="3" t="s">
        <v>24</v>
      </c>
      <c r="K8" s="3" t="s">
        <v>26</v>
      </c>
      <c r="L8" s="3">
        <v>5</v>
      </c>
      <c r="M8" s="3">
        <v>25</v>
      </c>
      <c r="N8" s="3">
        <v>60</v>
      </c>
      <c r="O8" s="3">
        <v>10</v>
      </c>
    </row>
    <row r="9" spans="1:18" customFormat="1" ht="30" customHeight="1" x14ac:dyDescent="0.25">
      <c r="A9" s="2">
        <v>22104</v>
      </c>
      <c r="B9" s="2" t="s">
        <v>34</v>
      </c>
      <c r="C9" s="2" t="s">
        <v>34</v>
      </c>
      <c r="D9" s="40">
        <v>71.44</v>
      </c>
      <c r="E9" s="24">
        <v>0</v>
      </c>
      <c r="F9" s="24" t="s">
        <v>51</v>
      </c>
      <c r="G9" s="18" t="s">
        <v>49</v>
      </c>
      <c r="H9" s="3" t="s">
        <v>49</v>
      </c>
      <c r="I9" s="17" t="s">
        <v>25</v>
      </c>
      <c r="J9" s="3" t="s">
        <v>24</v>
      </c>
      <c r="K9" s="3" t="s">
        <v>26</v>
      </c>
      <c r="L9" s="3">
        <v>5</v>
      </c>
      <c r="M9" s="3">
        <v>25</v>
      </c>
      <c r="N9" s="3">
        <v>60</v>
      </c>
      <c r="O9" s="3">
        <v>10</v>
      </c>
    </row>
    <row r="10" spans="1:18" customFormat="1" ht="30" customHeight="1" x14ac:dyDescent="0.25">
      <c r="A10" s="2">
        <v>24601</v>
      </c>
      <c r="B10" s="2" t="s">
        <v>35</v>
      </c>
      <c r="C10" s="2" t="s">
        <v>35</v>
      </c>
      <c r="D10" s="40">
        <v>26.32</v>
      </c>
      <c r="E10" s="24">
        <v>0</v>
      </c>
      <c r="F10" s="24" t="s">
        <v>50</v>
      </c>
      <c r="G10" s="18" t="s">
        <v>49</v>
      </c>
      <c r="H10" s="3" t="s">
        <v>49</v>
      </c>
      <c r="I10" s="17" t="s">
        <v>25</v>
      </c>
      <c r="J10" s="3" t="s">
        <v>24</v>
      </c>
      <c r="K10" s="3" t="s">
        <v>26</v>
      </c>
      <c r="L10" s="3">
        <v>5</v>
      </c>
      <c r="M10" s="3">
        <v>25</v>
      </c>
      <c r="N10" s="3">
        <v>60</v>
      </c>
      <c r="O10" s="3">
        <v>10</v>
      </c>
    </row>
    <row r="11" spans="1:18" customFormat="1" ht="36" x14ac:dyDescent="0.25">
      <c r="A11" s="2">
        <v>26103</v>
      </c>
      <c r="B11" s="2" t="s">
        <v>36</v>
      </c>
      <c r="C11" s="2" t="s">
        <v>36</v>
      </c>
      <c r="D11" s="40">
        <v>98.63</v>
      </c>
      <c r="E11" s="24">
        <v>0</v>
      </c>
      <c r="F11" s="24" t="s">
        <v>50</v>
      </c>
      <c r="G11" s="18" t="s">
        <v>49</v>
      </c>
      <c r="H11" s="3" t="s">
        <v>49</v>
      </c>
      <c r="I11" s="17" t="s">
        <v>25</v>
      </c>
      <c r="J11" s="3" t="s">
        <v>24</v>
      </c>
      <c r="K11" s="3" t="s">
        <v>26</v>
      </c>
      <c r="L11" s="3">
        <v>5</v>
      </c>
      <c r="M11" s="3">
        <v>25</v>
      </c>
      <c r="N11" s="3">
        <v>60</v>
      </c>
      <c r="O11" s="3">
        <v>10</v>
      </c>
    </row>
    <row r="12" spans="1:18" customFormat="1" ht="30" customHeight="1" x14ac:dyDescent="0.25">
      <c r="A12" s="2">
        <v>27101</v>
      </c>
      <c r="B12" s="2" t="s">
        <v>37</v>
      </c>
      <c r="C12" s="2" t="s">
        <v>37</v>
      </c>
      <c r="D12" s="40">
        <v>11.28</v>
      </c>
      <c r="E12" s="24">
        <v>0</v>
      </c>
      <c r="F12" s="24" t="s">
        <v>50</v>
      </c>
      <c r="G12" s="18" t="s">
        <v>49</v>
      </c>
      <c r="H12" s="3" t="s">
        <v>49</v>
      </c>
      <c r="I12" s="17" t="s">
        <v>25</v>
      </c>
      <c r="J12" s="3" t="s">
        <v>24</v>
      </c>
      <c r="K12" s="3" t="s">
        <v>26</v>
      </c>
      <c r="L12" s="3">
        <v>5</v>
      </c>
      <c r="M12" s="3">
        <v>25</v>
      </c>
      <c r="N12" s="3">
        <v>60</v>
      </c>
      <c r="O12" s="3">
        <v>10</v>
      </c>
    </row>
    <row r="13" spans="1:18" customFormat="1" ht="30" customHeight="1" x14ac:dyDescent="0.25">
      <c r="A13" s="2">
        <v>27201</v>
      </c>
      <c r="B13" s="2" t="s">
        <v>38</v>
      </c>
      <c r="C13" s="2" t="s">
        <v>38</v>
      </c>
      <c r="D13" s="40">
        <v>100</v>
      </c>
      <c r="E13" s="24">
        <v>0</v>
      </c>
      <c r="F13" s="24" t="s">
        <v>50</v>
      </c>
      <c r="G13" s="18" t="s">
        <v>49</v>
      </c>
      <c r="H13" s="3" t="s">
        <v>49</v>
      </c>
      <c r="I13" s="17" t="s">
        <v>25</v>
      </c>
      <c r="J13" s="3" t="s">
        <v>24</v>
      </c>
      <c r="K13" s="3" t="s">
        <v>26</v>
      </c>
      <c r="L13" s="3">
        <v>5</v>
      </c>
      <c r="M13" s="3">
        <v>25</v>
      </c>
      <c r="N13" s="3">
        <v>60</v>
      </c>
      <c r="O13" s="3">
        <v>10</v>
      </c>
    </row>
    <row r="14" spans="1:18" customFormat="1" ht="30" customHeight="1" x14ac:dyDescent="0.25">
      <c r="A14" s="2">
        <v>31101</v>
      </c>
      <c r="B14" s="2" t="s">
        <v>39</v>
      </c>
      <c r="C14" s="2" t="s">
        <v>39</v>
      </c>
      <c r="D14" s="40">
        <v>836.61500000000001</v>
      </c>
      <c r="E14" s="24">
        <v>0</v>
      </c>
      <c r="F14" s="24" t="s">
        <v>51</v>
      </c>
      <c r="G14" s="18" t="s">
        <v>49</v>
      </c>
      <c r="H14" s="3" t="s">
        <v>49</v>
      </c>
      <c r="I14" s="17" t="s">
        <v>25</v>
      </c>
      <c r="J14" s="3" t="s">
        <v>24</v>
      </c>
      <c r="K14" s="3" t="s">
        <v>26</v>
      </c>
      <c r="L14" s="3">
        <v>25</v>
      </c>
      <c r="M14" s="3">
        <v>25</v>
      </c>
      <c r="N14" s="3">
        <v>25</v>
      </c>
      <c r="O14" s="3">
        <v>25</v>
      </c>
    </row>
    <row r="15" spans="1:18" customFormat="1" ht="30" customHeight="1" x14ac:dyDescent="0.25">
      <c r="A15" s="2">
        <v>31301</v>
      </c>
      <c r="B15" s="2" t="s">
        <v>28</v>
      </c>
      <c r="C15" s="2" t="s">
        <v>28</v>
      </c>
      <c r="D15" s="40">
        <v>1017.845</v>
      </c>
      <c r="E15" s="24">
        <v>0</v>
      </c>
      <c r="F15" s="24" t="s">
        <v>51</v>
      </c>
      <c r="G15" s="18" t="s">
        <v>49</v>
      </c>
      <c r="H15" s="3" t="s">
        <v>49</v>
      </c>
      <c r="I15" s="17" t="s">
        <v>25</v>
      </c>
      <c r="J15" s="3" t="s">
        <v>24</v>
      </c>
      <c r="K15" s="3" t="s">
        <v>26</v>
      </c>
      <c r="L15" s="3">
        <v>25</v>
      </c>
      <c r="M15" s="3">
        <v>25</v>
      </c>
      <c r="N15" s="3">
        <v>25</v>
      </c>
      <c r="O15" s="3">
        <v>25</v>
      </c>
    </row>
    <row r="16" spans="1:18" customFormat="1" ht="30" customHeight="1" x14ac:dyDescent="0.25">
      <c r="A16" s="2">
        <v>31501</v>
      </c>
      <c r="B16" s="2" t="s">
        <v>40</v>
      </c>
      <c r="C16" s="2" t="s">
        <v>40</v>
      </c>
      <c r="D16" s="40">
        <v>10.8</v>
      </c>
      <c r="E16" s="24">
        <v>0</v>
      </c>
      <c r="F16" s="24" t="s">
        <v>50</v>
      </c>
      <c r="G16" s="18" t="s">
        <v>49</v>
      </c>
      <c r="H16" s="3" t="s">
        <v>49</v>
      </c>
      <c r="I16" s="17" t="s">
        <v>25</v>
      </c>
      <c r="J16" s="3" t="s">
        <v>24</v>
      </c>
      <c r="K16" s="3" t="s">
        <v>26</v>
      </c>
      <c r="L16" s="3">
        <v>25</v>
      </c>
      <c r="M16" s="3">
        <v>25</v>
      </c>
      <c r="N16" s="3">
        <v>25</v>
      </c>
      <c r="O16" s="3">
        <v>25</v>
      </c>
      <c r="P16" s="4"/>
      <c r="Q16" s="4"/>
      <c r="R16" s="4"/>
    </row>
    <row r="17" spans="1:18" customFormat="1" ht="30" customHeight="1" x14ac:dyDescent="0.25">
      <c r="A17" s="2">
        <v>31701</v>
      </c>
      <c r="B17" s="2" t="s">
        <v>66</v>
      </c>
      <c r="C17" s="2" t="s">
        <v>66</v>
      </c>
      <c r="D17" s="40">
        <v>397.72199999999998</v>
      </c>
      <c r="E17" s="24">
        <v>0</v>
      </c>
      <c r="F17" s="24" t="s">
        <v>51</v>
      </c>
      <c r="G17" s="18" t="s">
        <v>49</v>
      </c>
      <c r="H17" s="3" t="s">
        <v>49</v>
      </c>
      <c r="I17" s="17" t="s">
        <v>25</v>
      </c>
      <c r="J17" s="3" t="s">
        <v>24</v>
      </c>
      <c r="K17" s="3" t="s">
        <v>26</v>
      </c>
      <c r="L17" s="3">
        <v>25</v>
      </c>
      <c r="M17" s="3">
        <v>25</v>
      </c>
      <c r="N17" s="3">
        <v>25</v>
      </c>
      <c r="O17" s="3">
        <v>25</v>
      </c>
      <c r="P17" s="4"/>
      <c r="Q17" s="4"/>
      <c r="R17" s="4"/>
    </row>
    <row r="18" spans="1:18" customFormat="1" ht="30" customHeight="1" x14ac:dyDescent="0.25">
      <c r="A18" s="2">
        <v>31801</v>
      </c>
      <c r="B18" s="2" t="s">
        <v>29</v>
      </c>
      <c r="C18" s="2" t="s">
        <v>29</v>
      </c>
      <c r="D18" s="40">
        <v>92</v>
      </c>
      <c r="E18" s="24">
        <v>0</v>
      </c>
      <c r="F18" s="24" t="s">
        <v>51</v>
      </c>
      <c r="G18" s="18" t="s">
        <v>49</v>
      </c>
      <c r="H18" s="3" t="s">
        <v>49</v>
      </c>
      <c r="I18" s="17" t="s">
        <v>25</v>
      </c>
      <c r="J18" s="3" t="s">
        <v>24</v>
      </c>
      <c r="K18" s="3" t="s">
        <v>26</v>
      </c>
      <c r="L18" s="3">
        <v>25</v>
      </c>
      <c r="M18" s="3">
        <v>25</v>
      </c>
      <c r="N18" s="3">
        <v>25</v>
      </c>
      <c r="O18" s="3">
        <v>25</v>
      </c>
      <c r="P18" s="4"/>
      <c r="Q18" s="4"/>
      <c r="R18" s="4"/>
    </row>
    <row r="19" spans="1:18" ht="30" customHeight="1" x14ac:dyDescent="0.25">
      <c r="A19" s="2">
        <v>32301</v>
      </c>
      <c r="B19" s="2" t="s">
        <v>41</v>
      </c>
      <c r="C19" s="2" t="s">
        <v>41</v>
      </c>
      <c r="D19" s="40">
        <v>3443.6680000000001</v>
      </c>
      <c r="E19" s="24">
        <v>0</v>
      </c>
      <c r="F19" s="24" t="s">
        <v>51</v>
      </c>
      <c r="G19" s="18" t="s">
        <v>49</v>
      </c>
      <c r="H19" s="3" t="s">
        <v>49</v>
      </c>
      <c r="I19" s="17" t="s">
        <v>54</v>
      </c>
      <c r="J19" s="3" t="s">
        <v>24</v>
      </c>
      <c r="K19" s="3" t="s">
        <v>26</v>
      </c>
      <c r="L19" s="3">
        <v>25</v>
      </c>
      <c r="M19" s="3">
        <v>25</v>
      </c>
      <c r="N19" s="3">
        <v>25</v>
      </c>
      <c r="O19" s="3">
        <v>25</v>
      </c>
    </row>
    <row r="20" spans="1:18" ht="30" customHeight="1" x14ac:dyDescent="0.25">
      <c r="A20" s="2">
        <v>32505</v>
      </c>
      <c r="B20" s="2" t="s">
        <v>42</v>
      </c>
      <c r="C20" s="2" t="s">
        <v>42</v>
      </c>
      <c r="D20" s="40">
        <v>90.48</v>
      </c>
      <c r="E20" s="24">
        <v>0</v>
      </c>
      <c r="F20" s="24" t="s">
        <v>51</v>
      </c>
      <c r="G20" s="18" t="s">
        <v>49</v>
      </c>
      <c r="H20" s="3" t="s">
        <v>49</v>
      </c>
      <c r="I20" s="17" t="s">
        <v>25</v>
      </c>
      <c r="J20" s="3" t="s">
        <v>24</v>
      </c>
      <c r="K20" s="3" t="s">
        <v>26</v>
      </c>
      <c r="L20" s="3">
        <v>25</v>
      </c>
      <c r="M20" s="3">
        <v>25</v>
      </c>
      <c r="N20" s="3">
        <v>25</v>
      </c>
      <c r="O20" s="3">
        <v>25</v>
      </c>
    </row>
    <row r="21" spans="1:18" ht="30" customHeight="1" x14ac:dyDescent="0.25">
      <c r="A21" s="2">
        <v>32701</v>
      </c>
      <c r="B21" s="2" t="s">
        <v>43</v>
      </c>
      <c r="C21" s="2" t="s">
        <v>43</v>
      </c>
      <c r="D21" s="40">
        <v>415.99599999999998</v>
      </c>
      <c r="E21" s="24">
        <v>0</v>
      </c>
      <c r="F21" s="24" t="s">
        <v>51</v>
      </c>
      <c r="G21" s="18" t="s">
        <v>49</v>
      </c>
      <c r="H21" s="3" t="s">
        <v>49</v>
      </c>
      <c r="I21" s="17" t="s">
        <v>27</v>
      </c>
      <c r="J21" s="3" t="s">
        <v>24</v>
      </c>
      <c r="K21" s="3" t="s">
        <v>26</v>
      </c>
      <c r="L21" s="3">
        <v>25</v>
      </c>
      <c r="M21" s="3">
        <v>25</v>
      </c>
      <c r="N21" s="3">
        <v>25</v>
      </c>
      <c r="O21" s="3">
        <v>25</v>
      </c>
    </row>
    <row r="22" spans="1:18" ht="30" customHeight="1" x14ac:dyDescent="0.25">
      <c r="A22" s="2">
        <v>33602</v>
      </c>
      <c r="B22" s="2" t="s">
        <v>53</v>
      </c>
      <c r="C22" s="2" t="s">
        <v>53</v>
      </c>
      <c r="D22" s="40">
        <v>182.02799999999999</v>
      </c>
      <c r="E22" s="24">
        <v>0</v>
      </c>
      <c r="F22" s="24" t="s">
        <v>51</v>
      </c>
      <c r="G22" s="18" t="s">
        <v>49</v>
      </c>
      <c r="H22" s="3" t="s">
        <v>49</v>
      </c>
      <c r="I22" s="17" t="s">
        <v>27</v>
      </c>
      <c r="J22" s="3" t="s">
        <v>24</v>
      </c>
      <c r="K22" s="3" t="s">
        <v>26</v>
      </c>
      <c r="L22" s="3">
        <v>25</v>
      </c>
      <c r="M22" s="3">
        <v>25</v>
      </c>
      <c r="N22" s="3">
        <v>25</v>
      </c>
      <c r="O22" s="3">
        <v>25</v>
      </c>
    </row>
    <row r="23" spans="1:18" ht="30" customHeight="1" x14ac:dyDescent="0.25">
      <c r="A23" s="2">
        <v>33801</v>
      </c>
      <c r="B23" s="2" t="s">
        <v>30</v>
      </c>
      <c r="C23" s="2" t="s">
        <v>30</v>
      </c>
      <c r="D23" s="40">
        <v>6768</v>
      </c>
      <c r="E23" s="24">
        <v>0</v>
      </c>
      <c r="F23" s="24" t="s">
        <v>51</v>
      </c>
      <c r="G23" s="18" t="s">
        <v>49</v>
      </c>
      <c r="H23" s="3" t="s">
        <v>49</v>
      </c>
      <c r="I23" s="17" t="s">
        <v>25</v>
      </c>
      <c r="J23" s="3" t="s">
        <v>24</v>
      </c>
      <c r="K23" s="3" t="s">
        <v>26</v>
      </c>
      <c r="L23" s="3">
        <v>25</v>
      </c>
      <c r="M23" s="3">
        <v>25</v>
      </c>
      <c r="N23" s="3">
        <v>25</v>
      </c>
      <c r="O23" s="3">
        <v>25</v>
      </c>
    </row>
    <row r="24" spans="1:18" ht="30" customHeight="1" x14ac:dyDescent="0.25">
      <c r="A24" s="2">
        <v>33903</v>
      </c>
      <c r="B24" s="2" t="s">
        <v>61</v>
      </c>
      <c r="C24" s="2" t="s">
        <v>61</v>
      </c>
      <c r="D24" s="40">
        <v>1333.22</v>
      </c>
      <c r="E24" s="24">
        <v>0</v>
      </c>
      <c r="F24" s="24" t="s">
        <v>51</v>
      </c>
      <c r="G24" s="18" t="s">
        <v>49</v>
      </c>
      <c r="H24" s="3" t="s">
        <v>49</v>
      </c>
      <c r="I24" s="17" t="s">
        <v>25</v>
      </c>
      <c r="J24" s="3" t="s">
        <v>24</v>
      </c>
      <c r="K24" s="3" t="s">
        <v>26</v>
      </c>
      <c r="L24" s="3">
        <v>25</v>
      </c>
      <c r="M24" s="3">
        <v>25</v>
      </c>
      <c r="N24" s="3">
        <v>25</v>
      </c>
      <c r="O24" s="3">
        <v>25</v>
      </c>
    </row>
    <row r="25" spans="1:18" ht="30" customHeight="1" x14ac:dyDescent="0.25">
      <c r="A25" s="2">
        <v>34501</v>
      </c>
      <c r="B25" s="2" t="s">
        <v>44</v>
      </c>
      <c r="C25" s="2" t="s">
        <v>44</v>
      </c>
      <c r="D25" s="40">
        <v>1254.4000000000001</v>
      </c>
      <c r="E25" s="24">
        <v>0</v>
      </c>
      <c r="F25" s="24" t="s">
        <v>51</v>
      </c>
      <c r="G25" s="18" t="s">
        <v>49</v>
      </c>
      <c r="H25" s="3" t="s">
        <v>49</v>
      </c>
      <c r="I25" s="17" t="s">
        <v>54</v>
      </c>
      <c r="J25" s="3" t="s">
        <v>24</v>
      </c>
      <c r="K25" s="3" t="s">
        <v>26</v>
      </c>
      <c r="L25" s="3">
        <v>15</v>
      </c>
      <c r="M25" s="3">
        <v>50</v>
      </c>
      <c r="N25" s="3">
        <v>50</v>
      </c>
      <c r="O25" s="3">
        <v>10</v>
      </c>
    </row>
    <row r="26" spans="1:18" ht="30" customHeight="1" x14ac:dyDescent="0.25">
      <c r="A26" s="2">
        <v>35501</v>
      </c>
      <c r="B26" s="2" t="s">
        <v>45</v>
      </c>
      <c r="C26" s="2" t="s">
        <v>45</v>
      </c>
      <c r="D26" s="40">
        <v>11.28</v>
      </c>
      <c r="E26" s="24">
        <v>0</v>
      </c>
      <c r="F26" s="24" t="s">
        <v>50</v>
      </c>
      <c r="G26" s="18" t="s">
        <v>49</v>
      </c>
      <c r="H26" s="3" t="s">
        <v>49</v>
      </c>
      <c r="I26" s="17" t="s">
        <v>25</v>
      </c>
      <c r="J26" s="3" t="s">
        <v>24</v>
      </c>
      <c r="K26" s="3" t="s">
        <v>26</v>
      </c>
      <c r="L26" s="3">
        <v>0</v>
      </c>
      <c r="M26" s="3">
        <v>25</v>
      </c>
      <c r="N26" s="3">
        <v>50</v>
      </c>
      <c r="O26" s="3">
        <v>0</v>
      </c>
    </row>
    <row r="27" spans="1:18" ht="30" customHeight="1" x14ac:dyDescent="0.25">
      <c r="A27" s="2">
        <v>35801</v>
      </c>
      <c r="B27" s="2" t="s">
        <v>46</v>
      </c>
      <c r="C27" s="2" t="s">
        <v>46</v>
      </c>
      <c r="D27" s="40">
        <v>980</v>
      </c>
      <c r="E27" s="24">
        <v>0</v>
      </c>
      <c r="F27" s="24" t="s">
        <v>51</v>
      </c>
      <c r="G27" s="18" t="s">
        <v>49</v>
      </c>
      <c r="H27" s="3" t="s">
        <v>49</v>
      </c>
      <c r="I27" s="17" t="s">
        <v>54</v>
      </c>
      <c r="J27" s="3" t="s">
        <v>24</v>
      </c>
      <c r="K27" s="3" t="s">
        <v>26</v>
      </c>
      <c r="L27" s="3">
        <v>25</v>
      </c>
      <c r="M27" s="3">
        <v>25</v>
      </c>
      <c r="N27" s="3">
        <v>25</v>
      </c>
      <c r="O27" s="3">
        <v>25</v>
      </c>
    </row>
    <row r="28" spans="1:18" ht="30" customHeight="1" x14ac:dyDescent="0.25">
      <c r="A28" s="2">
        <v>35901</v>
      </c>
      <c r="B28" s="2" t="s">
        <v>47</v>
      </c>
      <c r="C28" s="2" t="s">
        <v>47</v>
      </c>
      <c r="D28" s="40">
        <v>541.44000000000005</v>
      </c>
      <c r="E28" s="24">
        <v>0</v>
      </c>
      <c r="F28" s="24" t="s">
        <v>51</v>
      </c>
      <c r="G28" s="18" t="s">
        <v>49</v>
      </c>
      <c r="H28" s="3" t="s">
        <v>49</v>
      </c>
      <c r="I28" s="17" t="s">
        <v>27</v>
      </c>
      <c r="J28" s="3" t="s">
        <v>24</v>
      </c>
      <c r="K28" s="3" t="s">
        <v>26</v>
      </c>
      <c r="L28" s="3">
        <v>25</v>
      </c>
      <c r="M28" s="3">
        <v>25</v>
      </c>
      <c r="N28" s="3">
        <v>25</v>
      </c>
      <c r="O28" s="3">
        <v>25</v>
      </c>
    </row>
    <row r="29" spans="1:18" x14ac:dyDescent="0.25">
      <c r="C29" s="5"/>
      <c r="J29" s="6"/>
    </row>
    <row r="30" spans="1:18" ht="24" x14ac:dyDescent="0.25">
      <c r="C30" s="5"/>
      <c r="D30" s="27"/>
      <c r="E30" s="27">
        <v>25</v>
      </c>
      <c r="F30" s="28" t="s">
        <v>7</v>
      </c>
      <c r="G30" s="20"/>
      <c r="H30" s="4"/>
      <c r="I30" s="7" t="s">
        <v>8</v>
      </c>
      <c r="J30" s="32"/>
      <c r="K30" s="32"/>
      <c r="L30" s="8"/>
      <c r="M30" s="8"/>
      <c r="N30" s="8"/>
      <c r="O30" s="8"/>
    </row>
    <row r="31" spans="1:18" x14ac:dyDescent="0.25">
      <c r="C31" s="5" t="s">
        <v>9</v>
      </c>
      <c r="D31" s="29">
        <f>SUM(D7:D28)</f>
        <v>17884.030999999999</v>
      </c>
      <c r="E31" s="30"/>
      <c r="F31" s="27"/>
      <c r="J31" s="49" t="s">
        <v>56</v>
      </c>
      <c r="K31" s="49"/>
      <c r="L31" s="49"/>
      <c r="M31" s="49"/>
      <c r="N31" s="49"/>
      <c r="O31" s="49"/>
    </row>
    <row r="32" spans="1:18" x14ac:dyDescent="0.25">
      <c r="C32" s="5" t="s">
        <v>10</v>
      </c>
      <c r="D32" s="30"/>
      <c r="E32" s="29">
        <f>SUM(E16:E28)</f>
        <v>0</v>
      </c>
      <c r="F32" s="29">
        <f>SUM(F16:F28)</f>
        <v>0</v>
      </c>
      <c r="G32" s="21"/>
      <c r="H32" s="14"/>
      <c r="J32" s="48" t="s">
        <v>57</v>
      </c>
      <c r="K32" s="48"/>
      <c r="L32" s="48"/>
      <c r="M32" s="48"/>
      <c r="N32" s="48"/>
      <c r="O32" s="48"/>
    </row>
    <row r="33" spans="1:15" x14ac:dyDescent="0.25">
      <c r="C33" s="5" t="s">
        <v>11</v>
      </c>
      <c r="D33" s="30"/>
      <c r="E33" s="30"/>
      <c r="F33" s="29">
        <f>E30*D31/100</f>
        <v>4471.0077499999998</v>
      </c>
      <c r="G33" s="21"/>
      <c r="H33" s="15"/>
      <c r="K33" s="48"/>
      <c r="L33" s="48"/>
      <c r="M33" s="48"/>
      <c r="N33" s="48"/>
      <c r="O33" s="48"/>
    </row>
    <row r="34" spans="1:15" x14ac:dyDescent="0.25">
      <c r="C34" s="5"/>
      <c r="D34" s="30"/>
      <c r="E34" s="30"/>
      <c r="F34" s="33"/>
      <c r="G34" s="21"/>
      <c r="H34" s="15"/>
    </row>
    <row r="35" spans="1:15" x14ac:dyDescent="0.25">
      <c r="I35" s="7" t="s">
        <v>12</v>
      </c>
      <c r="J35" s="32"/>
      <c r="K35" s="32"/>
      <c r="L35" s="8"/>
      <c r="M35" s="8"/>
      <c r="N35" s="8"/>
      <c r="O35" s="8"/>
    </row>
    <row r="36" spans="1:15" x14ac:dyDescent="0.25">
      <c r="C36" s="10"/>
      <c r="J36" s="49" t="s">
        <v>55</v>
      </c>
      <c r="K36" s="49"/>
      <c r="L36" s="49"/>
      <c r="M36" s="49"/>
      <c r="N36" s="49"/>
      <c r="O36" s="49"/>
    </row>
    <row r="37" spans="1:15" x14ac:dyDescent="0.25">
      <c r="A37" s="11" t="s">
        <v>13</v>
      </c>
      <c r="C37" s="10"/>
      <c r="J37" s="48" t="s">
        <v>31</v>
      </c>
      <c r="K37" s="48"/>
      <c r="L37" s="48"/>
      <c r="M37" s="48"/>
      <c r="N37" s="48"/>
      <c r="O37" s="48"/>
    </row>
    <row r="38" spans="1:15" x14ac:dyDescent="0.25">
      <c r="C38" s="10"/>
    </row>
    <row r="41" spans="1:15" x14ac:dyDescent="0.25">
      <c r="A41"/>
      <c r="B41"/>
      <c r="C41"/>
      <c r="D41" s="42"/>
      <c r="E41" s="26"/>
      <c r="F41" s="26"/>
      <c r="G41" s="22"/>
      <c r="H41" s="16"/>
      <c r="I41"/>
      <c r="J41" s="1"/>
    </row>
    <row r="42" spans="1:15" x14ac:dyDescent="0.25">
      <c r="A42"/>
      <c r="B42"/>
      <c r="C42"/>
      <c r="D42" s="42"/>
      <c r="E42" s="26"/>
      <c r="F42" s="26"/>
      <c r="G42" s="22"/>
      <c r="H42" s="16"/>
      <c r="I42"/>
      <c r="J42" s="1"/>
    </row>
    <row r="43" spans="1:15" x14ac:dyDescent="0.25">
      <c r="A43"/>
      <c r="B43"/>
      <c r="C43"/>
      <c r="D43" s="42"/>
      <c r="E43" s="26"/>
      <c r="F43" s="26"/>
      <c r="G43" s="22"/>
      <c r="H43" s="16"/>
    </row>
    <row r="44" spans="1:15" x14ac:dyDescent="0.25">
      <c r="A44"/>
      <c r="B44"/>
      <c r="C44"/>
      <c r="D44" s="42"/>
      <c r="E44" s="26"/>
      <c r="F44" s="26"/>
      <c r="G44" s="22"/>
      <c r="H44" s="16"/>
    </row>
    <row r="45" spans="1:15" x14ac:dyDescent="0.25">
      <c r="A45"/>
      <c r="B45"/>
      <c r="C45"/>
      <c r="D45" s="42"/>
      <c r="E45" s="26"/>
      <c r="F45" s="26"/>
      <c r="G45" s="22"/>
      <c r="H45" s="16"/>
    </row>
    <row r="46" spans="1:15" x14ac:dyDescent="0.25">
      <c r="C46"/>
      <c r="D46" s="42"/>
      <c r="E46" s="26"/>
      <c r="F46" s="26"/>
      <c r="G46" s="23"/>
      <c r="H46" s="16"/>
      <c r="I46" s="1"/>
      <c r="J46"/>
      <c r="K46" s="1"/>
      <c r="L46"/>
    </row>
    <row r="47" spans="1:15" x14ac:dyDescent="0.25">
      <c r="C47"/>
      <c r="D47" s="42"/>
      <c r="E47" s="26"/>
      <c r="F47" s="26"/>
      <c r="G47" s="23"/>
      <c r="H47" s="16"/>
      <c r="I47" s="1"/>
      <c r="J47"/>
      <c r="K47" s="1"/>
      <c r="L47"/>
    </row>
  </sheetData>
  <sortState ref="A7:O82">
    <sortCondition ref="A7"/>
  </sortState>
  <mergeCells count="10">
    <mergeCell ref="K33:O33"/>
    <mergeCell ref="J31:O31"/>
    <mergeCell ref="J32:O32"/>
    <mergeCell ref="J36:O36"/>
    <mergeCell ref="J37:O37"/>
    <mergeCell ref="A1:B5"/>
    <mergeCell ref="C1:O1"/>
    <mergeCell ref="C2:O2"/>
    <mergeCell ref="C4:O4"/>
    <mergeCell ref="C5:O5"/>
  </mergeCells>
  <printOptions horizontalCentered="1"/>
  <pageMargins left="0.51181102362204722" right="0.43307086614173229" top="0.62" bottom="0.59" header="0.31496062992125984" footer="0.31496062992125984"/>
  <pageSetup scale="57" fitToHeight="0" orientation="landscape" verticalDpi="24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O29"/>
  <sheetViews>
    <sheetView workbookViewId="0">
      <selection activeCell="F14" sqref="F14"/>
    </sheetView>
  </sheetViews>
  <sheetFormatPr baseColWidth="10" defaultRowHeight="15" x14ac:dyDescent="0.25"/>
  <cols>
    <col min="1" max="1" width="7.140625" style="4" customWidth="1"/>
    <col min="2" max="2" width="45.7109375" style="4" customWidth="1"/>
    <col min="3" max="3" width="42.85546875" style="4" customWidth="1"/>
    <col min="4" max="4" width="15.85546875" style="25" bestFit="1" customWidth="1"/>
    <col min="5" max="5" width="10.7109375" style="25" bestFit="1" customWidth="1"/>
    <col min="6" max="6" width="13.140625" style="25" bestFit="1" customWidth="1"/>
    <col min="7" max="7" width="6.85546875" style="19" bestFit="1" customWidth="1"/>
    <col min="8" max="8" width="14" style="13" customWidth="1"/>
    <col min="9" max="9" width="12.140625" style="4" bestFit="1" customWidth="1"/>
    <col min="10" max="10" width="11" style="4" bestFit="1" customWidth="1"/>
    <col min="11" max="11" width="14.85546875" style="4" bestFit="1" customWidth="1"/>
    <col min="12" max="15" width="5.7109375" style="4" customWidth="1"/>
    <col min="16" max="256" width="10.85546875" style="4"/>
    <col min="257" max="257" width="7.140625" style="4" customWidth="1"/>
    <col min="258" max="259" width="23.7109375" style="4" customWidth="1"/>
    <col min="260" max="260" width="16.140625" style="4" customWidth="1"/>
    <col min="261" max="266" width="14.42578125" style="4" customWidth="1"/>
    <col min="267" max="267" width="14.140625" style="4" customWidth="1"/>
    <col min="268" max="271" width="7.7109375" style="4" customWidth="1"/>
    <col min="272" max="512" width="10.85546875" style="4"/>
    <col min="513" max="513" width="7.140625" style="4" customWidth="1"/>
    <col min="514" max="515" width="23.7109375" style="4" customWidth="1"/>
    <col min="516" max="516" width="16.140625" style="4" customWidth="1"/>
    <col min="517" max="522" width="14.42578125" style="4" customWidth="1"/>
    <col min="523" max="523" width="14.140625" style="4" customWidth="1"/>
    <col min="524" max="527" width="7.7109375" style="4" customWidth="1"/>
    <col min="528" max="768" width="10.85546875" style="4"/>
    <col min="769" max="769" width="7.140625" style="4" customWidth="1"/>
    <col min="770" max="771" width="23.7109375" style="4" customWidth="1"/>
    <col min="772" max="772" width="16.140625" style="4" customWidth="1"/>
    <col min="773" max="778" width="14.42578125" style="4" customWidth="1"/>
    <col min="779" max="779" width="14.140625" style="4" customWidth="1"/>
    <col min="780" max="783" width="7.7109375" style="4" customWidth="1"/>
    <col min="784" max="1024" width="10.85546875" style="4"/>
    <col min="1025" max="1025" width="7.140625" style="4" customWidth="1"/>
    <col min="1026" max="1027" width="23.7109375" style="4" customWidth="1"/>
    <col min="1028" max="1028" width="16.140625" style="4" customWidth="1"/>
    <col min="1029" max="1034" width="14.42578125" style="4" customWidth="1"/>
    <col min="1035" max="1035" width="14.140625" style="4" customWidth="1"/>
    <col min="1036" max="1039" width="7.7109375" style="4" customWidth="1"/>
    <col min="1040" max="1280" width="10.85546875" style="4"/>
    <col min="1281" max="1281" width="7.140625" style="4" customWidth="1"/>
    <col min="1282" max="1283" width="23.7109375" style="4" customWidth="1"/>
    <col min="1284" max="1284" width="16.140625" style="4" customWidth="1"/>
    <col min="1285" max="1290" width="14.42578125" style="4" customWidth="1"/>
    <col min="1291" max="1291" width="14.140625" style="4" customWidth="1"/>
    <col min="1292" max="1295" width="7.7109375" style="4" customWidth="1"/>
    <col min="1296" max="1536" width="10.85546875" style="4"/>
    <col min="1537" max="1537" width="7.140625" style="4" customWidth="1"/>
    <col min="1538" max="1539" width="23.7109375" style="4" customWidth="1"/>
    <col min="1540" max="1540" width="16.140625" style="4" customWidth="1"/>
    <col min="1541" max="1546" width="14.42578125" style="4" customWidth="1"/>
    <col min="1547" max="1547" width="14.140625" style="4" customWidth="1"/>
    <col min="1548" max="1551" width="7.7109375" style="4" customWidth="1"/>
    <col min="1552" max="1792" width="10.85546875" style="4"/>
    <col min="1793" max="1793" width="7.140625" style="4" customWidth="1"/>
    <col min="1794" max="1795" width="23.7109375" style="4" customWidth="1"/>
    <col min="1796" max="1796" width="16.140625" style="4" customWidth="1"/>
    <col min="1797" max="1802" width="14.42578125" style="4" customWidth="1"/>
    <col min="1803" max="1803" width="14.140625" style="4" customWidth="1"/>
    <col min="1804" max="1807" width="7.7109375" style="4" customWidth="1"/>
    <col min="1808" max="2048" width="10.85546875" style="4"/>
    <col min="2049" max="2049" width="7.140625" style="4" customWidth="1"/>
    <col min="2050" max="2051" width="23.7109375" style="4" customWidth="1"/>
    <col min="2052" max="2052" width="16.140625" style="4" customWidth="1"/>
    <col min="2053" max="2058" width="14.42578125" style="4" customWidth="1"/>
    <col min="2059" max="2059" width="14.140625" style="4" customWidth="1"/>
    <col min="2060" max="2063" width="7.7109375" style="4" customWidth="1"/>
    <col min="2064" max="2304" width="10.85546875" style="4"/>
    <col min="2305" max="2305" width="7.140625" style="4" customWidth="1"/>
    <col min="2306" max="2307" width="23.7109375" style="4" customWidth="1"/>
    <col min="2308" max="2308" width="16.140625" style="4" customWidth="1"/>
    <col min="2309" max="2314" width="14.42578125" style="4" customWidth="1"/>
    <col min="2315" max="2315" width="14.140625" style="4" customWidth="1"/>
    <col min="2316" max="2319" width="7.7109375" style="4" customWidth="1"/>
    <col min="2320" max="2560" width="10.85546875" style="4"/>
    <col min="2561" max="2561" width="7.140625" style="4" customWidth="1"/>
    <col min="2562" max="2563" width="23.7109375" style="4" customWidth="1"/>
    <col min="2564" max="2564" width="16.140625" style="4" customWidth="1"/>
    <col min="2565" max="2570" width="14.42578125" style="4" customWidth="1"/>
    <col min="2571" max="2571" width="14.140625" style="4" customWidth="1"/>
    <col min="2572" max="2575" width="7.7109375" style="4" customWidth="1"/>
    <col min="2576" max="2816" width="10.85546875" style="4"/>
    <col min="2817" max="2817" width="7.140625" style="4" customWidth="1"/>
    <col min="2818" max="2819" width="23.7109375" style="4" customWidth="1"/>
    <col min="2820" max="2820" width="16.140625" style="4" customWidth="1"/>
    <col min="2821" max="2826" width="14.42578125" style="4" customWidth="1"/>
    <col min="2827" max="2827" width="14.140625" style="4" customWidth="1"/>
    <col min="2828" max="2831" width="7.7109375" style="4" customWidth="1"/>
    <col min="2832" max="3072" width="10.85546875" style="4"/>
    <col min="3073" max="3073" width="7.140625" style="4" customWidth="1"/>
    <col min="3074" max="3075" width="23.7109375" style="4" customWidth="1"/>
    <col min="3076" max="3076" width="16.140625" style="4" customWidth="1"/>
    <col min="3077" max="3082" width="14.42578125" style="4" customWidth="1"/>
    <col min="3083" max="3083" width="14.140625" style="4" customWidth="1"/>
    <col min="3084" max="3087" width="7.7109375" style="4" customWidth="1"/>
    <col min="3088" max="3328" width="10.85546875" style="4"/>
    <col min="3329" max="3329" width="7.140625" style="4" customWidth="1"/>
    <col min="3330" max="3331" width="23.7109375" style="4" customWidth="1"/>
    <col min="3332" max="3332" width="16.140625" style="4" customWidth="1"/>
    <col min="3333" max="3338" width="14.42578125" style="4" customWidth="1"/>
    <col min="3339" max="3339" width="14.140625" style="4" customWidth="1"/>
    <col min="3340" max="3343" width="7.7109375" style="4" customWidth="1"/>
    <col min="3344" max="3584" width="10.85546875" style="4"/>
    <col min="3585" max="3585" width="7.140625" style="4" customWidth="1"/>
    <col min="3586" max="3587" width="23.7109375" style="4" customWidth="1"/>
    <col min="3588" max="3588" width="16.140625" style="4" customWidth="1"/>
    <col min="3589" max="3594" width="14.42578125" style="4" customWidth="1"/>
    <col min="3595" max="3595" width="14.140625" style="4" customWidth="1"/>
    <col min="3596" max="3599" width="7.7109375" style="4" customWidth="1"/>
    <col min="3600" max="3840" width="10.85546875" style="4"/>
    <col min="3841" max="3841" width="7.140625" style="4" customWidth="1"/>
    <col min="3842" max="3843" width="23.7109375" style="4" customWidth="1"/>
    <col min="3844" max="3844" width="16.140625" style="4" customWidth="1"/>
    <col min="3845" max="3850" width="14.42578125" style="4" customWidth="1"/>
    <col min="3851" max="3851" width="14.140625" style="4" customWidth="1"/>
    <col min="3852" max="3855" width="7.7109375" style="4" customWidth="1"/>
    <col min="3856" max="4096" width="10.85546875" style="4"/>
    <col min="4097" max="4097" width="7.140625" style="4" customWidth="1"/>
    <col min="4098" max="4099" width="23.7109375" style="4" customWidth="1"/>
    <col min="4100" max="4100" width="16.140625" style="4" customWidth="1"/>
    <col min="4101" max="4106" width="14.42578125" style="4" customWidth="1"/>
    <col min="4107" max="4107" width="14.140625" style="4" customWidth="1"/>
    <col min="4108" max="4111" width="7.7109375" style="4" customWidth="1"/>
    <col min="4112" max="4352" width="10.85546875" style="4"/>
    <col min="4353" max="4353" width="7.140625" style="4" customWidth="1"/>
    <col min="4354" max="4355" width="23.7109375" style="4" customWidth="1"/>
    <col min="4356" max="4356" width="16.140625" style="4" customWidth="1"/>
    <col min="4357" max="4362" width="14.42578125" style="4" customWidth="1"/>
    <col min="4363" max="4363" width="14.140625" style="4" customWidth="1"/>
    <col min="4364" max="4367" width="7.7109375" style="4" customWidth="1"/>
    <col min="4368" max="4608" width="10.85546875" style="4"/>
    <col min="4609" max="4609" width="7.140625" style="4" customWidth="1"/>
    <col min="4610" max="4611" width="23.7109375" style="4" customWidth="1"/>
    <col min="4612" max="4612" width="16.140625" style="4" customWidth="1"/>
    <col min="4613" max="4618" width="14.42578125" style="4" customWidth="1"/>
    <col min="4619" max="4619" width="14.140625" style="4" customWidth="1"/>
    <col min="4620" max="4623" width="7.7109375" style="4" customWidth="1"/>
    <col min="4624" max="4864" width="10.85546875" style="4"/>
    <col min="4865" max="4865" width="7.140625" style="4" customWidth="1"/>
    <col min="4866" max="4867" width="23.7109375" style="4" customWidth="1"/>
    <col min="4868" max="4868" width="16.140625" style="4" customWidth="1"/>
    <col min="4869" max="4874" width="14.42578125" style="4" customWidth="1"/>
    <col min="4875" max="4875" width="14.140625" style="4" customWidth="1"/>
    <col min="4876" max="4879" width="7.7109375" style="4" customWidth="1"/>
    <col min="4880" max="5120" width="10.85546875" style="4"/>
    <col min="5121" max="5121" width="7.140625" style="4" customWidth="1"/>
    <col min="5122" max="5123" width="23.7109375" style="4" customWidth="1"/>
    <col min="5124" max="5124" width="16.140625" style="4" customWidth="1"/>
    <col min="5125" max="5130" width="14.42578125" style="4" customWidth="1"/>
    <col min="5131" max="5131" width="14.140625" style="4" customWidth="1"/>
    <col min="5132" max="5135" width="7.7109375" style="4" customWidth="1"/>
    <col min="5136" max="5376" width="10.85546875" style="4"/>
    <col min="5377" max="5377" width="7.140625" style="4" customWidth="1"/>
    <col min="5378" max="5379" width="23.7109375" style="4" customWidth="1"/>
    <col min="5380" max="5380" width="16.140625" style="4" customWidth="1"/>
    <col min="5381" max="5386" width="14.42578125" style="4" customWidth="1"/>
    <col min="5387" max="5387" width="14.140625" style="4" customWidth="1"/>
    <col min="5388" max="5391" width="7.7109375" style="4" customWidth="1"/>
    <col min="5392" max="5632" width="10.85546875" style="4"/>
    <col min="5633" max="5633" width="7.140625" style="4" customWidth="1"/>
    <col min="5634" max="5635" width="23.7109375" style="4" customWidth="1"/>
    <col min="5636" max="5636" width="16.140625" style="4" customWidth="1"/>
    <col min="5637" max="5642" width="14.42578125" style="4" customWidth="1"/>
    <col min="5643" max="5643" width="14.140625" style="4" customWidth="1"/>
    <col min="5644" max="5647" width="7.7109375" style="4" customWidth="1"/>
    <col min="5648" max="5888" width="10.85546875" style="4"/>
    <col min="5889" max="5889" width="7.140625" style="4" customWidth="1"/>
    <col min="5890" max="5891" width="23.7109375" style="4" customWidth="1"/>
    <col min="5892" max="5892" width="16.140625" style="4" customWidth="1"/>
    <col min="5893" max="5898" width="14.42578125" style="4" customWidth="1"/>
    <col min="5899" max="5899" width="14.140625" style="4" customWidth="1"/>
    <col min="5900" max="5903" width="7.7109375" style="4" customWidth="1"/>
    <col min="5904" max="6144" width="10.85546875" style="4"/>
    <col min="6145" max="6145" width="7.140625" style="4" customWidth="1"/>
    <col min="6146" max="6147" width="23.7109375" style="4" customWidth="1"/>
    <col min="6148" max="6148" width="16.140625" style="4" customWidth="1"/>
    <col min="6149" max="6154" width="14.42578125" style="4" customWidth="1"/>
    <col min="6155" max="6155" width="14.140625" style="4" customWidth="1"/>
    <col min="6156" max="6159" width="7.7109375" style="4" customWidth="1"/>
    <col min="6160" max="6400" width="10.85546875" style="4"/>
    <col min="6401" max="6401" width="7.140625" style="4" customWidth="1"/>
    <col min="6402" max="6403" width="23.7109375" style="4" customWidth="1"/>
    <col min="6404" max="6404" width="16.140625" style="4" customWidth="1"/>
    <col min="6405" max="6410" width="14.42578125" style="4" customWidth="1"/>
    <col min="6411" max="6411" width="14.140625" style="4" customWidth="1"/>
    <col min="6412" max="6415" width="7.7109375" style="4" customWidth="1"/>
    <col min="6416" max="6656" width="10.85546875" style="4"/>
    <col min="6657" max="6657" width="7.140625" style="4" customWidth="1"/>
    <col min="6658" max="6659" width="23.7109375" style="4" customWidth="1"/>
    <col min="6660" max="6660" width="16.140625" style="4" customWidth="1"/>
    <col min="6661" max="6666" width="14.42578125" style="4" customWidth="1"/>
    <col min="6667" max="6667" width="14.140625" style="4" customWidth="1"/>
    <col min="6668" max="6671" width="7.7109375" style="4" customWidth="1"/>
    <col min="6672" max="6912" width="10.85546875" style="4"/>
    <col min="6913" max="6913" width="7.140625" style="4" customWidth="1"/>
    <col min="6914" max="6915" width="23.7109375" style="4" customWidth="1"/>
    <col min="6916" max="6916" width="16.140625" style="4" customWidth="1"/>
    <col min="6917" max="6922" width="14.42578125" style="4" customWidth="1"/>
    <col min="6923" max="6923" width="14.140625" style="4" customWidth="1"/>
    <col min="6924" max="6927" width="7.7109375" style="4" customWidth="1"/>
    <col min="6928" max="7168" width="10.85546875" style="4"/>
    <col min="7169" max="7169" width="7.140625" style="4" customWidth="1"/>
    <col min="7170" max="7171" width="23.7109375" style="4" customWidth="1"/>
    <col min="7172" max="7172" width="16.140625" style="4" customWidth="1"/>
    <col min="7173" max="7178" width="14.42578125" style="4" customWidth="1"/>
    <col min="7179" max="7179" width="14.140625" style="4" customWidth="1"/>
    <col min="7180" max="7183" width="7.7109375" style="4" customWidth="1"/>
    <col min="7184" max="7424" width="10.85546875" style="4"/>
    <col min="7425" max="7425" width="7.140625" style="4" customWidth="1"/>
    <col min="7426" max="7427" width="23.7109375" style="4" customWidth="1"/>
    <col min="7428" max="7428" width="16.140625" style="4" customWidth="1"/>
    <col min="7429" max="7434" width="14.42578125" style="4" customWidth="1"/>
    <col min="7435" max="7435" width="14.140625" style="4" customWidth="1"/>
    <col min="7436" max="7439" width="7.7109375" style="4" customWidth="1"/>
    <col min="7440" max="7680" width="10.85546875" style="4"/>
    <col min="7681" max="7681" width="7.140625" style="4" customWidth="1"/>
    <col min="7682" max="7683" width="23.7109375" style="4" customWidth="1"/>
    <col min="7684" max="7684" width="16.140625" style="4" customWidth="1"/>
    <col min="7685" max="7690" width="14.42578125" style="4" customWidth="1"/>
    <col min="7691" max="7691" width="14.140625" style="4" customWidth="1"/>
    <col min="7692" max="7695" width="7.7109375" style="4" customWidth="1"/>
    <col min="7696" max="7936" width="10.85546875" style="4"/>
    <col min="7937" max="7937" width="7.140625" style="4" customWidth="1"/>
    <col min="7938" max="7939" width="23.7109375" style="4" customWidth="1"/>
    <col min="7940" max="7940" width="16.140625" style="4" customWidth="1"/>
    <col min="7941" max="7946" width="14.42578125" style="4" customWidth="1"/>
    <col min="7947" max="7947" width="14.140625" style="4" customWidth="1"/>
    <col min="7948" max="7951" width="7.7109375" style="4" customWidth="1"/>
    <col min="7952" max="8192" width="10.85546875" style="4"/>
    <col min="8193" max="8193" width="7.140625" style="4" customWidth="1"/>
    <col min="8194" max="8195" width="23.7109375" style="4" customWidth="1"/>
    <col min="8196" max="8196" width="16.140625" style="4" customWidth="1"/>
    <col min="8197" max="8202" width="14.42578125" style="4" customWidth="1"/>
    <col min="8203" max="8203" width="14.140625" style="4" customWidth="1"/>
    <col min="8204" max="8207" width="7.7109375" style="4" customWidth="1"/>
    <col min="8208" max="8448" width="10.85546875" style="4"/>
    <col min="8449" max="8449" width="7.140625" style="4" customWidth="1"/>
    <col min="8450" max="8451" width="23.7109375" style="4" customWidth="1"/>
    <col min="8452" max="8452" width="16.140625" style="4" customWidth="1"/>
    <col min="8453" max="8458" width="14.42578125" style="4" customWidth="1"/>
    <col min="8459" max="8459" width="14.140625" style="4" customWidth="1"/>
    <col min="8460" max="8463" width="7.7109375" style="4" customWidth="1"/>
    <col min="8464" max="8704" width="10.85546875" style="4"/>
    <col min="8705" max="8705" width="7.140625" style="4" customWidth="1"/>
    <col min="8706" max="8707" width="23.7109375" style="4" customWidth="1"/>
    <col min="8708" max="8708" width="16.140625" style="4" customWidth="1"/>
    <col min="8709" max="8714" width="14.42578125" style="4" customWidth="1"/>
    <col min="8715" max="8715" width="14.140625" style="4" customWidth="1"/>
    <col min="8716" max="8719" width="7.7109375" style="4" customWidth="1"/>
    <col min="8720" max="8960" width="10.85546875" style="4"/>
    <col min="8961" max="8961" width="7.140625" style="4" customWidth="1"/>
    <col min="8962" max="8963" width="23.7109375" style="4" customWidth="1"/>
    <col min="8964" max="8964" width="16.140625" style="4" customWidth="1"/>
    <col min="8965" max="8970" width="14.42578125" style="4" customWidth="1"/>
    <col min="8971" max="8971" width="14.140625" style="4" customWidth="1"/>
    <col min="8972" max="8975" width="7.7109375" style="4" customWidth="1"/>
    <col min="8976" max="9216" width="10.85546875" style="4"/>
    <col min="9217" max="9217" width="7.140625" style="4" customWidth="1"/>
    <col min="9218" max="9219" width="23.7109375" style="4" customWidth="1"/>
    <col min="9220" max="9220" width="16.140625" style="4" customWidth="1"/>
    <col min="9221" max="9226" width="14.42578125" style="4" customWidth="1"/>
    <col min="9227" max="9227" width="14.140625" style="4" customWidth="1"/>
    <col min="9228" max="9231" width="7.7109375" style="4" customWidth="1"/>
    <col min="9232" max="9472" width="10.85546875" style="4"/>
    <col min="9473" max="9473" width="7.140625" style="4" customWidth="1"/>
    <col min="9474" max="9475" width="23.7109375" style="4" customWidth="1"/>
    <col min="9476" max="9476" width="16.140625" style="4" customWidth="1"/>
    <col min="9477" max="9482" width="14.42578125" style="4" customWidth="1"/>
    <col min="9483" max="9483" width="14.140625" style="4" customWidth="1"/>
    <col min="9484" max="9487" width="7.7109375" style="4" customWidth="1"/>
    <col min="9488" max="9728" width="10.85546875" style="4"/>
    <col min="9729" max="9729" width="7.140625" style="4" customWidth="1"/>
    <col min="9730" max="9731" width="23.7109375" style="4" customWidth="1"/>
    <col min="9732" max="9732" width="16.140625" style="4" customWidth="1"/>
    <col min="9733" max="9738" width="14.42578125" style="4" customWidth="1"/>
    <col min="9739" max="9739" width="14.140625" style="4" customWidth="1"/>
    <col min="9740" max="9743" width="7.7109375" style="4" customWidth="1"/>
    <col min="9744" max="9984" width="10.85546875" style="4"/>
    <col min="9985" max="9985" width="7.140625" style="4" customWidth="1"/>
    <col min="9986" max="9987" width="23.7109375" style="4" customWidth="1"/>
    <col min="9988" max="9988" width="16.140625" style="4" customWidth="1"/>
    <col min="9989" max="9994" width="14.42578125" style="4" customWidth="1"/>
    <col min="9995" max="9995" width="14.140625" style="4" customWidth="1"/>
    <col min="9996" max="9999" width="7.7109375" style="4" customWidth="1"/>
    <col min="10000" max="10240" width="10.85546875" style="4"/>
    <col min="10241" max="10241" width="7.140625" style="4" customWidth="1"/>
    <col min="10242" max="10243" width="23.7109375" style="4" customWidth="1"/>
    <col min="10244" max="10244" width="16.140625" style="4" customWidth="1"/>
    <col min="10245" max="10250" width="14.42578125" style="4" customWidth="1"/>
    <col min="10251" max="10251" width="14.140625" style="4" customWidth="1"/>
    <col min="10252" max="10255" width="7.7109375" style="4" customWidth="1"/>
    <col min="10256" max="10496" width="10.85546875" style="4"/>
    <col min="10497" max="10497" width="7.140625" style="4" customWidth="1"/>
    <col min="10498" max="10499" width="23.7109375" style="4" customWidth="1"/>
    <col min="10500" max="10500" width="16.140625" style="4" customWidth="1"/>
    <col min="10501" max="10506" width="14.42578125" style="4" customWidth="1"/>
    <col min="10507" max="10507" width="14.140625" style="4" customWidth="1"/>
    <col min="10508" max="10511" width="7.7109375" style="4" customWidth="1"/>
    <col min="10512" max="10752" width="10.85546875" style="4"/>
    <col min="10753" max="10753" width="7.140625" style="4" customWidth="1"/>
    <col min="10754" max="10755" width="23.7109375" style="4" customWidth="1"/>
    <col min="10756" max="10756" width="16.140625" style="4" customWidth="1"/>
    <col min="10757" max="10762" width="14.42578125" style="4" customWidth="1"/>
    <col min="10763" max="10763" width="14.140625" style="4" customWidth="1"/>
    <col min="10764" max="10767" width="7.7109375" style="4" customWidth="1"/>
    <col min="10768" max="11008" width="10.85546875" style="4"/>
    <col min="11009" max="11009" width="7.140625" style="4" customWidth="1"/>
    <col min="11010" max="11011" width="23.7109375" style="4" customWidth="1"/>
    <col min="11012" max="11012" width="16.140625" style="4" customWidth="1"/>
    <col min="11013" max="11018" width="14.42578125" style="4" customWidth="1"/>
    <col min="11019" max="11019" width="14.140625" style="4" customWidth="1"/>
    <col min="11020" max="11023" width="7.7109375" style="4" customWidth="1"/>
    <col min="11024" max="11264" width="10.85546875" style="4"/>
    <col min="11265" max="11265" width="7.140625" style="4" customWidth="1"/>
    <col min="11266" max="11267" width="23.7109375" style="4" customWidth="1"/>
    <col min="11268" max="11268" width="16.140625" style="4" customWidth="1"/>
    <col min="11269" max="11274" width="14.42578125" style="4" customWidth="1"/>
    <col min="11275" max="11275" width="14.140625" style="4" customWidth="1"/>
    <col min="11276" max="11279" width="7.7109375" style="4" customWidth="1"/>
    <col min="11280" max="11520" width="10.85546875" style="4"/>
    <col min="11521" max="11521" width="7.140625" style="4" customWidth="1"/>
    <col min="11522" max="11523" width="23.7109375" style="4" customWidth="1"/>
    <col min="11524" max="11524" width="16.140625" style="4" customWidth="1"/>
    <col min="11525" max="11530" width="14.42578125" style="4" customWidth="1"/>
    <col min="11531" max="11531" width="14.140625" style="4" customWidth="1"/>
    <col min="11532" max="11535" width="7.7109375" style="4" customWidth="1"/>
    <col min="11536" max="11776" width="10.85546875" style="4"/>
    <col min="11777" max="11777" width="7.140625" style="4" customWidth="1"/>
    <col min="11778" max="11779" width="23.7109375" style="4" customWidth="1"/>
    <col min="11780" max="11780" width="16.140625" style="4" customWidth="1"/>
    <col min="11781" max="11786" width="14.42578125" style="4" customWidth="1"/>
    <col min="11787" max="11787" width="14.140625" style="4" customWidth="1"/>
    <col min="11788" max="11791" width="7.7109375" style="4" customWidth="1"/>
    <col min="11792" max="12032" width="10.85546875" style="4"/>
    <col min="12033" max="12033" width="7.140625" style="4" customWidth="1"/>
    <col min="12034" max="12035" width="23.7109375" style="4" customWidth="1"/>
    <col min="12036" max="12036" width="16.140625" style="4" customWidth="1"/>
    <col min="12037" max="12042" width="14.42578125" style="4" customWidth="1"/>
    <col min="12043" max="12043" width="14.140625" style="4" customWidth="1"/>
    <col min="12044" max="12047" width="7.7109375" style="4" customWidth="1"/>
    <col min="12048" max="12288" width="10.85546875" style="4"/>
    <col min="12289" max="12289" width="7.140625" style="4" customWidth="1"/>
    <col min="12290" max="12291" width="23.7109375" style="4" customWidth="1"/>
    <col min="12292" max="12292" width="16.140625" style="4" customWidth="1"/>
    <col min="12293" max="12298" width="14.42578125" style="4" customWidth="1"/>
    <col min="12299" max="12299" width="14.140625" style="4" customWidth="1"/>
    <col min="12300" max="12303" width="7.7109375" style="4" customWidth="1"/>
    <col min="12304" max="12544" width="10.85546875" style="4"/>
    <col min="12545" max="12545" width="7.140625" style="4" customWidth="1"/>
    <col min="12546" max="12547" width="23.7109375" style="4" customWidth="1"/>
    <col min="12548" max="12548" width="16.140625" style="4" customWidth="1"/>
    <col min="12549" max="12554" width="14.42578125" style="4" customWidth="1"/>
    <col min="12555" max="12555" width="14.140625" style="4" customWidth="1"/>
    <col min="12556" max="12559" width="7.7109375" style="4" customWidth="1"/>
    <col min="12560" max="12800" width="10.85546875" style="4"/>
    <col min="12801" max="12801" width="7.140625" style="4" customWidth="1"/>
    <col min="12802" max="12803" width="23.7109375" style="4" customWidth="1"/>
    <col min="12804" max="12804" width="16.140625" style="4" customWidth="1"/>
    <col min="12805" max="12810" width="14.42578125" style="4" customWidth="1"/>
    <col min="12811" max="12811" width="14.140625" style="4" customWidth="1"/>
    <col min="12812" max="12815" width="7.7109375" style="4" customWidth="1"/>
    <col min="12816" max="13056" width="10.85546875" style="4"/>
    <col min="13057" max="13057" width="7.140625" style="4" customWidth="1"/>
    <col min="13058" max="13059" width="23.7109375" style="4" customWidth="1"/>
    <col min="13060" max="13060" width="16.140625" style="4" customWidth="1"/>
    <col min="13061" max="13066" width="14.42578125" style="4" customWidth="1"/>
    <col min="13067" max="13067" width="14.140625" style="4" customWidth="1"/>
    <col min="13068" max="13071" width="7.7109375" style="4" customWidth="1"/>
    <col min="13072" max="13312" width="10.85546875" style="4"/>
    <col min="13313" max="13313" width="7.140625" style="4" customWidth="1"/>
    <col min="13314" max="13315" width="23.7109375" style="4" customWidth="1"/>
    <col min="13316" max="13316" width="16.140625" style="4" customWidth="1"/>
    <col min="13317" max="13322" width="14.42578125" style="4" customWidth="1"/>
    <col min="13323" max="13323" width="14.140625" style="4" customWidth="1"/>
    <col min="13324" max="13327" width="7.7109375" style="4" customWidth="1"/>
    <col min="13328" max="13568" width="10.85546875" style="4"/>
    <col min="13569" max="13569" width="7.140625" style="4" customWidth="1"/>
    <col min="13570" max="13571" width="23.7109375" style="4" customWidth="1"/>
    <col min="13572" max="13572" width="16.140625" style="4" customWidth="1"/>
    <col min="13573" max="13578" width="14.42578125" style="4" customWidth="1"/>
    <col min="13579" max="13579" width="14.140625" style="4" customWidth="1"/>
    <col min="13580" max="13583" width="7.7109375" style="4" customWidth="1"/>
    <col min="13584" max="13824" width="10.85546875" style="4"/>
    <col min="13825" max="13825" width="7.140625" style="4" customWidth="1"/>
    <col min="13826" max="13827" width="23.7109375" style="4" customWidth="1"/>
    <col min="13828" max="13828" width="16.140625" style="4" customWidth="1"/>
    <col min="13829" max="13834" width="14.42578125" style="4" customWidth="1"/>
    <col min="13835" max="13835" width="14.140625" style="4" customWidth="1"/>
    <col min="13836" max="13839" width="7.7109375" style="4" customWidth="1"/>
    <col min="13840" max="14080" width="10.85546875" style="4"/>
    <col min="14081" max="14081" width="7.140625" style="4" customWidth="1"/>
    <col min="14082" max="14083" width="23.7109375" style="4" customWidth="1"/>
    <col min="14084" max="14084" width="16.140625" style="4" customWidth="1"/>
    <col min="14085" max="14090" width="14.42578125" style="4" customWidth="1"/>
    <col min="14091" max="14091" width="14.140625" style="4" customWidth="1"/>
    <col min="14092" max="14095" width="7.7109375" style="4" customWidth="1"/>
    <col min="14096" max="14336" width="10.85546875" style="4"/>
    <col min="14337" max="14337" width="7.140625" style="4" customWidth="1"/>
    <col min="14338" max="14339" width="23.7109375" style="4" customWidth="1"/>
    <col min="14340" max="14340" width="16.140625" style="4" customWidth="1"/>
    <col min="14341" max="14346" width="14.42578125" style="4" customWidth="1"/>
    <col min="14347" max="14347" width="14.140625" style="4" customWidth="1"/>
    <col min="14348" max="14351" width="7.7109375" style="4" customWidth="1"/>
    <col min="14352" max="14592" width="10.85546875" style="4"/>
    <col min="14593" max="14593" width="7.140625" style="4" customWidth="1"/>
    <col min="14594" max="14595" width="23.7109375" style="4" customWidth="1"/>
    <col min="14596" max="14596" width="16.140625" style="4" customWidth="1"/>
    <col min="14597" max="14602" width="14.42578125" style="4" customWidth="1"/>
    <col min="14603" max="14603" width="14.140625" style="4" customWidth="1"/>
    <col min="14604" max="14607" width="7.7109375" style="4" customWidth="1"/>
    <col min="14608" max="14848" width="10.85546875" style="4"/>
    <col min="14849" max="14849" width="7.140625" style="4" customWidth="1"/>
    <col min="14850" max="14851" width="23.7109375" style="4" customWidth="1"/>
    <col min="14852" max="14852" width="16.140625" style="4" customWidth="1"/>
    <col min="14853" max="14858" width="14.42578125" style="4" customWidth="1"/>
    <col min="14859" max="14859" width="14.140625" style="4" customWidth="1"/>
    <col min="14860" max="14863" width="7.7109375" style="4" customWidth="1"/>
    <col min="14864" max="15104" width="10.85546875" style="4"/>
    <col min="15105" max="15105" width="7.140625" style="4" customWidth="1"/>
    <col min="15106" max="15107" width="23.7109375" style="4" customWidth="1"/>
    <col min="15108" max="15108" width="16.140625" style="4" customWidth="1"/>
    <col min="15109" max="15114" width="14.42578125" style="4" customWidth="1"/>
    <col min="15115" max="15115" width="14.140625" style="4" customWidth="1"/>
    <col min="15116" max="15119" width="7.7109375" style="4" customWidth="1"/>
    <col min="15120" max="15360" width="10.85546875" style="4"/>
    <col min="15361" max="15361" width="7.140625" style="4" customWidth="1"/>
    <col min="15362" max="15363" width="23.7109375" style="4" customWidth="1"/>
    <col min="15364" max="15364" width="16.140625" style="4" customWidth="1"/>
    <col min="15365" max="15370" width="14.42578125" style="4" customWidth="1"/>
    <col min="15371" max="15371" width="14.140625" style="4" customWidth="1"/>
    <col min="15372" max="15375" width="7.7109375" style="4" customWidth="1"/>
    <col min="15376" max="15616" width="10.85546875" style="4"/>
    <col min="15617" max="15617" width="7.140625" style="4" customWidth="1"/>
    <col min="15618" max="15619" width="23.7109375" style="4" customWidth="1"/>
    <col min="15620" max="15620" width="16.140625" style="4" customWidth="1"/>
    <col min="15621" max="15626" width="14.42578125" style="4" customWidth="1"/>
    <col min="15627" max="15627" width="14.140625" style="4" customWidth="1"/>
    <col min="15628" max="15631" width="7.7109375" style="4" customWidth="1"/>
    <col min="15632" max="15872" width="10.85546875" style="4"/>
    <col min="15873" max="15873" width="7.140625" style="4" customWidth="1"/>
    <col min="15874" max="15875" width="23.7109375" style="4" customWidth="1"/>
    <col min="15876" max="15876" width="16.140625" style="4" customWidth="1"/>
    <col min="15877" max="15882" width="14.42578125" style="4" customWidth="1"/>
    <col min="15883" max="15883" width="14.140625" style="4" customWidth="1"/>
    <col min="15884" max="15887" width="7.7109375" style="4" customWidth="1"/>
    <col min="15888" max="16128" width="10.85546875" style="4"/>
    <col min="16129" max="16129" width="7.140625" style="4" customWidth="1"/>
    <col min="16130" max="16131" width="23.7109375" style="4" customWidth="1"/>
    <col min="16132" max="16132" width="16.140625" style="4" customWidth="1"/>
    <col min="16133" max="16138" width="14.42578125" style="4" customWidth="1"/>
    <col min="16139" max="16139" width="14.140625" style="4" customWidth="1"/>
    <col min="16140" max="16143" width="7.7109375" style="4" customWidth="1"/>
    <col min="16144" max="16384" width="10.85546875" style="4"/>
  </cols>
  <sheetData>
    <row r="1" spans="1:15" ht="18.75" x14ac:dyDescent="0.3">
      <c r="A1" s="43" t="s">
        <v>0</v>
      </c>
      <c r="B1" s="43"/>
      <c r="C1" s="44" t="s">
        <v>62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15" ht="18.75" x14ac:dyDescent="0.3">
      <c r="A2" s="43"/>
      <c r="B2" s="43"/>
      <c r="C2" s="44" t="s">
        <v>14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</row>
    <row r="3" spans="1:15" x14ac:dyDescent="0.25">
      <c r="A3" s="43"/>
      <c r="B3" s="43"/>
      <c r="C3" s="9"/>
      <c r="D3" s="31"/>
      <c r="E3" s="31"/>
      <c r="F3" s="31"/>
      <c r="G3" s="21"/>
      <c r="H3" s="14"/>
      <c r="I3" s="9"/>
      <c r="J3" s="9"/>
      <c r="K3" s="9"/>
      <c r="L3" s="9"/>
      <c r="M3" s="9"/>
      <c r="N3" s="9"/>
      <c r="O3" s="9"/>
    </row>
    <row r="4" spans="1:15" ht="31.5" customHeight="1" x14ac:dyDescent="0.25">
      <c r="A4" s="43"/>
      <c r="B4" s="43"/>
      <c r="C4" s="45" t="s">
        <v>63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</row>
    <row r="5" spans="1:15" x14ac:dyDescent="0.25">
      <c r="A5" s="43"/>
      <c r="B5" s="43"/>
      <c r="C5" s="47" t="s">
        <v>1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</row>
    <row r="6" spans="1:15" ht="33" x14ac:dyDescent="0.25">
      <c r="A6" s="34" t="s">
        <v>2</v>
      </c>
      <c r="B6" s="35" t="s">
        <v>15</v>
      </c>
      <c r="C6" s="35" t="s">
        <v>16</v>
      </c>
      <c r="D6" s="36" t="s">
        <v>17</v>
      </c>
      <c r="E6" s="36" t="s">
        <v>18</v>
      </c>
      <c r="F6" s="36" t="s">
        <v>19</v>
      </c>
      <c r="G6" s="37" t="s">
        <v>3</v>
      </c>
      <c r="H6" s="38" t="s">
        <v>4</v>
      </c>
      <c r="I6" s="38" t="s">
        <v>5</v>
      </c>
      <c r="J6" s="38" t="s">
        <v>5</v>
      </c>
      <c r="K6" s="38" t="s">
        <v>6</v>
      </c>
      <c r="L6" s="34" t="s">
        <v>20</v>
      </c>
      <c r="M6" s="34" t="s">
        <v>21</v>
      </c>
      <c r="N6" s="34" t="s">
        <v>22</v>
      </c>
      <c r="O6" s="34" t="s">
        <v>23</v>
      </c>
    </row>
    <row r="7" spans="1:15" ht="30" customHeight="1" x14ac:dyDescent="0.25">
      <c r="A7" s="2">
        <v>62201</v>
      </c>
      <c r="B7" s="2" t="s">
        <v>48</v>
      </c>
      <c r="C7" s="2" t="s">
        <v>48</v>
      </c>
      <c r="D7" s="24">
        <v>0</v>
      </c>
      <c r="E7" s="24">
        <v>0</v>
      </c>
      <c r="F7" s="24" t="s">
        <v>51</v>
      </c>
      <c r="G7" s="18">
        <v>1</v>
      </c>
      <c r="H7" s="12" t="s">
        <v>52</v>
      </c>
      <c r="I7" s="17"/>
      <c r="J7" s="3"/>
      <c r="K7" s="3"/>
      <c r="L7" s="3"/>
      <c r="M7" s="3"/>
      <c r="N7" s="3"/>
      <c r="O7" s="3"/>
    </row>
    <row r="8" spans="1:15" ht="30" customHeight="1" x14ac:dyDescent="0.25">
      <c r="A8" s="2">
        <v>62202</v>
      </c>
      <c r="B8" s="2" t="s">
        <v>58</v>
      </c>
      <c r="C8" s="2" t="s">
        <v>58</v>
      </c>
      <c r="D8" s="24">
        <v>0</v>
      </c>
      <c r="E8" s="24">
        <v>0</v>
      </c>
      <c r="F8" s="24" t="s">
        <v>51</v>
      </c>
      <c r="G8" s="18">
        <v>1</v>
      </c>
      <c r="H8" s="12" t="s">
        <v>52</v>
      </c>
      <c r="I8" s="17"/>
      <c r="J8" s="3"/>
      <c r="K8" s="3"/>
      <c r="L8" s="3"/>
      <c r="M8" s="3"/>
      <c r="N8" s="3"/>
      <c r="O8" s="3"/>
    </row>
    <row r="9" spans="1:15" ht="30" customHeight="1" x14ac:dyDescent="0.25">
      <c r="A9" s="2">
        <v>62903</v>
      </c>
      <c r="B9" s="2" t="s">
        <v>59</v>
      </c>
      <c r="C9" s="2" t="s">
        <v>59</v>
      </c>
      <c r="D9" s="24">
        <v>0</v>
      </c>
      <c r="E9" s="24">
        <v>0</v>
      </c>
      <c r="F9" s="24" t="s">
        <v>51</v>
      </c>
      <c r="G9" s="18">
        <v>1</v>
      </c>
      <c r="H9" s="12" t="s">
        <v>52</v>
      </c>
      <c r="I9" s="17"/>
      <c r="J9" s="3"/>
      <c r="K9" s="3"/>
      <c r="L9" s="3"/>
      <c r="M9" s="3"/>
      <c r="N9" s="3"/>
      <c r="O9" s="3"/>
    </row>
    <row r="10" spans="1:15" ht="30" customHeight="1" x14ac:dyDescent="0.25">
      <c r="A10" s="2">
        <v>62905</v>
      </c>
      <c r="B10" s="2" t="s">
        <v>60</v>
      </c>
      <c r="C10" s="2" t="s">
        <v>60</v>
      </c>
      <c r="D10" s="24">
        <v>0</v>
      </c>
      <c r="E10" s="24">
        <v>0</v>
      </c>
      <c r="F10" s="24" t="s">
        <v>51</v>
      </c>
      <c r="G10" s="18">
        <v>1</v>
      </c>
      <c r="H10" s="12" t="s">
        <v>52</v>
      </c>
      <c r="I10" s="17"/>
      <c r="J10" s="3"/>
      <c r="K10" s="3"/>
      <c r="L10" s="3"/>
      <c r="M10" s="3"/>
      <c r="N10" s="3"/>
      <c r="O10" s="3"/>
    </row>
    <row r="11" spans="1:15" x14ac:dyDescent="0.25">
      <c r="C11" s="5"/>
      <c r="J11" s="6"/>
    </row>
    <row r="12" spans="1:15" ht="24" x14ac:dyDescent="0.25">
      <c r="C12" s="5"/>
      <c r="D12" s="27"/>
      <c r="E12" s="27">
        <v>0</v>
      </c>
      <c r="F12" s="28" t="s">
        <v>7</v>
      </c>
      <c r="G12" s="20"/>
      <c r="H12" s="4"/>
      <c r="I12" s="7" t="s">
        <v>8</v>
      </c>
      <c r="J12" s="32"/>
      <c r="K12" s="32"/>
      <c r="L12" s="8"/>
      <c r="M12" s="8"/>
      <c r="N12" s="8"/>
      <c r="O12" s="8"/>
    </row>
    <row r="13" spans="1:15" x14ac:dyDescent="0.25">
      <c r="C13" s="5" t="s">
        <v>9</v>
      </c>
      <c r="D13" s="29">
        <f>SUM(D7:D12)</f>
        <v>0</v>
      </c>
      <c r="E13" s="30"/>
      <c r="F13" s="27"/>
      <c r="J13" s="49" t="s">
        <v>56</v>
      </c>
      <c r="K13" s="49"/>
      <c r="L13" s="49"/>
      <c r="M13" s="49"/>
      <c r="N13" s="49"/>
      <c r="O13" s="49"/>
    </row>
    <row r="14" spans="1:15" x14ac:dyDescent="0.25">
      <c r="C14" s="5" t="s">
        <v>10</v>
      </c>
      <c r="D14" s="30"/>
      <c r="E14" s="29">
        <f>SUM(E10:E10)</f>
        <v>0</v>
      </c>
      <c r="F14" s="29">
        <f>SUM(E10:E10)</f>
        <v>0</v>
      </c>
      <c r="G14" s="21"/>
      <c r="H14" s="14"/>
      <c r="J14" s="48" t="s">
        <v>57</v>
      </c>
      <c r="K14" s="48"/>
      <c r="L14" s="48"/>
      <c r="M14" s="48"/>
      <c r="N14" s="48"/>
      <c r="O14" s="48"/>
    </row>
    <row r="15" spans="1:15" x14ac:dyDescent="0.25">
      <c r="C15" s="5" t="s">
        <v>11</v>
      </c>
      <c r="D15" s="30"/>
      <c r="E15" s="30"/>
      <c r="F15" s="29">
        <f>SUM(F10:F10)</f>
        <v>0</v>
      </c>
      <c r="G15" s="21"/>
      <c r="H15" s="15"/>
      <c r="K15" s="48"/>
      <c r="L15" s="48"/>
      <c r="M15" s="48"/>
      <c r="N15" s="48"/>
      <c r="O15" s="48"/>
    </row>
    <row r="16" spans="1:15" x14ac:dyDescent="0.25">
      <c r="C16" s="5"/>
      <c r="D16" s="30"/>
      <c r="E16" s="30"/>
      <c r="F16" s="33"/>
      <c r="G16" s="21"/>
      <c r="H16" s="15"/>
    </row>
    <row r="17" spans="1:15" x14ac:dyDescent="0.25">
      <c r="I17" s="7" t="s">
        <v>12</v>
      </c>
      <c r="J17" s="32"/>
      <c r="K17" s="32"/>
      <c r="L17" s="8"/>
      <c r="M17" s="8"/>
      <c r="N17" s="8"/>
      <c r="O17" s="8"/>
    </row>
    <row r="18" spans="1:15" x14ac:dyDescent="0.25">
      <c r="C18" s="10"/>
      <c r="J18" s="49" t="s">
        <v>55</v>
      </c>
      <c r="K18" s="49"/>
      <c r="L18" s="49"/>
      <c r="M18" s="49"/>
      <c r="N18" s="49"/>
      <c r="O18" s="49"/>
    </row>
    <row r="19" spans="1:15" x14ac:dyDescent="0.25">
      <c r="C19" s="10"/>
      <c r="J19" s="48" t="s">
        <v>31</v>
      </c>
      <c r="K19" s="48"/>
      <c r="L19" s="48"/>
      <c r="M19" s="48"/>
      <c r="N19" s="48"/>
      <c r="O19" s="48"/>
    </row>
    <row r="20" spans="1:15" x14ac:dyDescent="0.25">
      <c r="C20" s="10"/>
      <c r="M20" s="11" t="s">
        <v>13</v>
      </c>
    </row>
    <row r="23" spans="1:15" x14ac:dyDescent="0.25">
      <c r="A23"/>
      <c r="B23"/>
      <c r="C23"/>
      <c r="D23" s="26"/>
      <c r="E23" s="26"/>
      <c r="F23" s="26"/>
      <c r="G23" s="22"/>
      <c r="H23" s="16"/>
      <c r="I23"/>
      <c r="J23" s="1"/>
    </row>
    <row r="24" spans="1:15" x14ac:dyDescent="0.25">
      <c r="A24"/>
      <c r="B24"/>
      <c r="C24"/>
      <c r="D24" s="26"/>
      <c r="E24" s="26"/>
      <c r="F24" s="26"/>
      <c r="G24" s="22"/>
      <c r="H24" s="16"/>
      <c r="I24"/>
      <c r="J24" s="1"/>
    </row>
    <row r="25" spans="1:15" x14ac:dyDescent="0.25">
      <c r="A25"/>
      <c r="B25"/>
      <c r="C25"/>
      <c r="D25" s="26"/>
      <c r="E25" s="26"/>
      <c r="F25" s="26"/>
      <c r="G25" s="22"/>
      <c r="H25" s="16"/>
      <c r="I25"/>
      <c r="J25" s="1"/>
    </row>
    <row r="26" spans="1:15" x14ac:dyDescent="0.25">
      <c r="A26"/>
      <c r="B26"/>
      <c r="C26"/>
      <c r="D26" s="26"/>
      <c r="E26" s="26"/>
      <c r="F26" s="26"/>
      <c r="G26" s="22"/>
      <c r="H26" s="16"/>
      <c r="I26"/>
      <c r="J26" s="1"/>
    </row>
    <row r="27" spans="1:15" x14ac:dyDescent="0.25">
      <c r="A27"/>
      <c r="B27"/>
      <c r="C27"/>
      <c r="D27" s="26"/>
      <c r="E27" s="26"/>
      <c r="F27" s="26"/>
      <c r="G27" s="22"/>
      <c r="H27" s="16"/>
      <c r="I27"/>
      <c r="J27" s="1"/>
    </row>
    <row r="28" spans="1:15" x14ac:dyDescent="0.25">
      <c r="C28"/>
      <c r="D28" s="26"/>
      <c r="E28" s="26"/>
      <c r="F28" s="26"/>
      <c r="G28" s="23"/>
      <c r="H28" s="16"/>
      <c r="I28" s="1"/>
      <c r="J28"/>
      <c r="K28" s="1"/>
      <c r="L28"/>
    </row>
    <row r="29" spans="1:15" x14ac:dyDescent="0.25">
      <c r="C29"/>
      <c r="D29" s="26"/>
      <c r="E29" s="26"/>
      <c r="F29" s="26"/>
      <c r="G29" s="23"/>
      <c r="H29" s="16"/>
      <c r="I29" s="1"/>
      <c r="J29"/>
      <c r="K29" s="1"/>
      <c r="L29"/>
    </row>
  </sheetData>
  <mergeCells count="10">
    <mergeCell ref="A1:B5"/>
    <mergeCell ref="C1:O1"/>
    <mergeCell ref="C2:O2"/>
    <mergeCell ref="C4:O4"/>
    <mergeCell ref="C5:O5"/>
    <mergeCell ref="J13:O13"/>
    <mergeCell ref="J14:O14"/>
    <mergeCell ref="K15:O15"/>
    <mergeCell ref="J18:O18"/>
    <mergeCell ref="J19:O19"/>
  </mergeCells>
  <printOptions horizontalCentered="1"/>
  <pageMargins left="0.51181102362204722" right="0.43307086614173229" top="0.47244094488188981" bottom="0.47244094488188981" header="0.31496062992125984" footer="0.31496062992125984"/>
  <pageSetup scale="59" fitToHeight="0" orientation="landscape" verticalDpi="24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5" sqref="F15"/>
    </sheetView>
  </sheetViews>
  <sheetFormatPr baseColWidth="10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PAAAS</vt:lpstr>
      <vt:lpstr>PAOP</vt:lpstr>
      <vt:lpstr>Hoja3</vt:lpstr>
      <vt:lpstr>PAOP!Área_de_impresión</vt:lpstr>
      <vt:lpstr>PAAAS!Títulos_a_imprimir</vt:lpstr>
      <vt:lpstr>PAOP!Títulos_a_imprimir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aarellanor</dc:creator>
  <cp:lastModifiedBy>aarellanor</cp:lastModifiedBy>
  <cp:lastPrinted>2018-01-26T16:59:06Z</cp:lastPrinted>
  <dcterms:created xsi:type="dcterms:W3CDTF">2013-01-30T02:32:17Z</dcterms:created>
  <dcterms:modified xsi:type="dcterms:W3CDTF">2018-01-26T17:00:41Z</dcterms:modified>
</cp:coreProperties>
</file>