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djuarez\Desktop\Unidad D\AGN\ANG_2021\Estados Financieros\06.- Junio\"/>
    </mc:Choice>
  </mc:AlternateContent>
  <xr:revisionPtr revIDLastSave="0" documentId="13_ncr:1_{EFA51E2B-D508-4725-8F58-1483A981D776}" xr6:coauthVersionLast="47" xr6:coauthVersionMax="47" xr10:uidLastSave="{00000000-0000-0000-0000-000000000000}"/>
  <bookViews>
    <workbookView xWindow="-120" yWindow="-120" windowWidth="29040" windowHeight="15840" tabRatio="841" xr2:uid="{00000000-000D-0000-FFFF-FFFF00000000}"/>
  </bookViews>
  <sheets>
    <sheet name="AUT ESF" sheetId="35" r:id="rId1"/>
  </sheets>
  <definedNames>
    <definedName name="_xlnm.Print_Area" localSheetId="0">'AUT ESF'!$A$1:$O$68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62" i="35" l="1"/>
  <c r="T62" i="35"/>
  <c r="U63" i="35" l="1"/>
  <c r="U61" i="35" l="1"/>
  <c r="U64" i="35" s="1"/>
  <c r="T63" i="35" l="1"/>
  <c r="T61" i="35" l="1"/>
  <c r="T64" i="35" s="1"/>
  <c r="T65" i="35" l="1"/>
</calcChain>
</file>

<file path=xl/sharedStrings.xml><?xml version="1.0" encoding="utf-8"?>
<sst xmlns="http://schemas.openxmlformats.org/spreadsheetml/2006/main" count="67" uniqueCount="65">
  <si>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</si>
  <si>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</si>
  <si>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</si>
  <si>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</si>
  <si>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</si>
  <si>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</si>
  <si>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</si>
  <si>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</si>
  <si>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</si>
  <si>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</si>
  <si>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</si>
  <si>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</si>
  <si>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</si>
  <si>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</si>
  <si>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</si>
  <si>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</si>
  <si>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</si>
  <si>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</si>
  <si>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</si>
  <si>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</si>
  <si>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</si>
  <si>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</si>
  <si>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</si>
  <si>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</si>
  <si>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</si>
  <si>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</si>
  <si>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</si>
  <si>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</si>
  <si>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</si>
  <si>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</si>
  <si>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</si>
  <si>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</si>
  <si>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</si>
  <si>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</si>
  <si>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</si>
  <si>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</si>
  <si>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</si>
  <si>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</si>
  <si>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</si>
  <si>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</si>
  <si>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  Activos  No Circulantes</t>
  </si>
  <si>
    <t>Donaciones de Capital</t>
  </si>
  <si>
    <t>Actualización de la Hacienda Pública / Patrimonio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</si>
  <si>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</si>
  <si>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</si>
  <si>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</si>
  <si>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</si>
  <si>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</si>
  <si>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</si>
  <si>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</si>
  <si>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CONCEPTO</t>
  </si>
  <si>
    <t>Total del Activo</t>
  </si>
  <si>
    <t>Bajo protesta de decir verdad declaramos que los Estados Financieros y sus Notas son razonablemente correctos y responsabilidad del emisor.</t>
  </si>
  <si>
    <t>Total del Pasivo y Hacienda Pública / Patrimonio</t>
  </si>
  <si>
    <t>Total Hacienda Pública / Patrimonio</t>
  </si>
  <si>
    <t>Hacienda Pública / Patrimonio Generado</t>
  </si>
  <si>
    <t>HACIENDA PÚBLICA / PATRIMONIO</t>
  </si>
  <si>
    <t>Hacienda Pública / Patrimonio Contribuido</t>
  </si>
  <si>
    <t>Estado de Situación Financiera</t>
  </si>
  <si>
    <t>(Pesos)</t>
  </si>
  <si>
    <t>Total del  Pasivo</t>
  </si>
  <si>
    <t>Exceso o Insuficiencia en la Actualización de la Hacienda Publica / Patrimonio</t>
  </si>
  <si>
    <t>Patrimonio o Capital Social</t>
  </si>
  <si>
    <t>Del 1 de enero al 30 de junio de 2021</t>
  </si>
  <si>
    <t>ARCHIVO GENERAL DE LA 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</si>
</sst>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#,##0;\(#,##0\);_-* &quot;-&quot;_-"/>
    <numFmt numFmtId="170" formatCode="#,##0.00;\(#,##0.00\);_-* &quot;-&quot;_-"/>
    <numFmt numFmtId="179" formatCode="_-&quot;$&quot;* #,##0.00_-;\-&quot;$&quot;* #,##0.00_-;_-&quot;$&quot;* &quot;-&quot;??_-;_-@_-"/>
    <numFmt numFmtId="180" formatCode="_-* #,##0.00_-;\-* #,##0.00_-;_-* &quot;-&quot;??_-;_-@_-"/>
  </numFmts>
  <fonts count="39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sz val="11"/>
      <color theme="1"/>
      <name val="Calibri"/>
      <family val="2"/>
      <scheme val="minor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sz val="9"/>
      <color theme="1"/>
      <name val="Trebuchet MS"/>
      <family val="2"/>
    </font>
    <font>
      <sz val="9"/>
      <name val="Trebuchet MS"/>
      <family val="2"/>
    </font>
    <font>
      <sz val="12"/>
      <color theme="1"/>
      <name val="Trebuchet MS"/>
      <family val="2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sz val="13"/>
      <name val="Trebuchet MS"/>
      <family val="2"/>
    </font>
    <font>
      <sz val="13"/>
      <name val="Trebuchet MS"/>
      <family val="2"/>
    </font>
    <font>
      <sz val="13"/>
      <color theme="1"/>
      <name val="Trebuchet MS"/>
      <family val="2"/>
    </font>
    <font>
      <sz val="11"/>
      <name val="Trebuchet MS"/>
      <family val="2"/>
    </font>
    <font>
      <sz val="11"/>
      <color theme="1"/>
      <name val="Trebuchet MS"/>
      <family val="2"/>
    </font>
    <font>
      <b/>
      <sz val="9"/>
      <name val="Trebuchet MS"/>
      <family val="2"/>
    </font>
    <font>
      <b/>
      <i/>
      <sz val="9"/>
      <name val="Trebuchet MS"/>
      <family val="2"/>
    </font>
    <font>
      <b/>
      <i/>
      <sz val="12"/>
      <name val="Trebuchet MS"/>
      <family val="2"/>
    </font>
    <font>
      <b/>
      <i/>
      <sz val="12"/>
      <color theme="1"/>
      <name val="Trebuchet MS"/>
      <family val="2"/>
    </font>
    <font>
      <b/>
      <sz val="14"/>
      <name val="Trebuchet MS"/>
      <family val="2"/>
    </font>
    <font>
      <b/>
      <i/>
      <sz val="11"/>
      <name val="Trebuchet MS"/>
      <family val="2"/>
    </font>
    <font>
      <sz val="15"/>
      <color theme="0"/>
      <name val="Trebuchet MS"/>
      <family val="2"/>
    </font>
    <font>
      <b/>
      <sz val="15"/>
      <color theme="0"/>
      <name val="Trebuchet MS"/>
      <family val="2"/>
    </font>
    <font>
      <sz val="15"/>
      <color theme="0"/>
      <name val="Soberana Sans"/>
      <family val="3"/>
    </font>
    <font>
      <sz val="10"/>
      <name val="Arial"/>
      <family val="2"/>
    </font>
    <font>
      <sz val="35"/>
      <color rgb="FFFF0000"/>
      <name val="Trebuchet MS"/>
      <family val="2"/>
    </font>
    <font>
      <b/>
      <sz val="7"/>
      <name val="Soberana Sans"/>
      <family val="3"/>
    </font>
    <font>
      <sz val="7"/>
      <color theme="1"/>
      <name val="Trebuchet MS"/>
      <family val="2"/>
    </font>
    <font>
      <sz val="11"/>
      <color theme="0"/>
      <name val="Trebuchet MS"/>
      <family val="2"/>
    </font>
    <font>
      <sz val="36"/>
      <color theme="0"/>
      <name val="Trebuchet MS"/>
      <family val="2"/>
    </font>
    <font>
      <sz val="12"/>
      <color theme="0"/>
      <name val="Trebuchet MS"/>
      <family val="2"/>
    </font>
    <font>
      <i/>
      <sz val="9"/>
      <name val="Trebuchet MS"/>
      <family val="2"/>
    </font>
    <font>
      <sz val="7"/>
      <color theme="1"/>
      <name val="Soberana Sans"/>
      <family val="3"/>
    </font>
    <font>
      <sz val="7"/>
      <name val="Soberana Sans"/>
      <family val="3"/>
    </font>
    <font>
      <i/>
      <sz val="12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66FF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46">
    <xf numFmtId="0" fontId="0" fillId="0" borderId="0"/>
    <xf numFmtId="164" fontId="2" fillId="0" borderId="0"/>
    <xf numFmtId="43" fontId="5" fillId="0" borderId="0" applyFont="0" applyFill="0" applyBorder="0" applyAlignment="0" applyProtection="0"/>
    <xf numFmtId="0" fontId="2" fillId="0" borderId="0"/>
    <xf numFmtId="0" fontId="5" fillId="0" borderId="0"/>
    <xf numFmtId="43" fontId="7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7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7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7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7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1" fillId="0" borderId="0" applyFont="0" applyFill="0" applyBorder="0" applyAlignment="0" applyProtection="0"/>
  </cellStyleXfs>
  <cellXfs count="139">
    <xf numFmtId="0" fontId="0" fillId="0" borderId="0" xfId="0"/>
    <xf numFmtId="0" fontId="6" fillId="2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16" fillId="2" borderId="0" xfId="0" applyFont="1" applyFill="1" applyProtection="1">
      <protection locked="0"/>
    </xf>
    <xf numFmtId="0" fontId="18" fillId="2" borderId="0" xfId="0" applyFont="1" applyFill="1" applyProtection="1">
      <protection locked="0"/>
    </xf>
    <xf numFmtId="0" fontId="10" fillId="2" borderId="0" xfId="0" applyFont="1" applyFill="1" applyProtection="1">
      <protection locked="0"/>
    </xf>
    <xf numFmtId="0" fontId="6" fillId="2" borderId="0" xfId="0" applyFont="1" applyFill="1" applyAlignment="1" applyProtection="1">
      <alignment vertical="top"/>
      <protection locked="0"/>
    </xf>
    <xf numFmtId="0" fontId="4" fillId="2" borderId="0" xfId="0" applyFont="1" applyFill="1" applyAlignment="1" applyProtection="1">
      <alignment vertical="top"/>
      <protection locked="0"/>
    </xf>
    <xf numFmtId="43" fontId="4" fillId="2" borderId="0" xfId="2" applyFont="1" applyFill="1" applyProtection="1">
      <protection locked="0"/>
    </xf>
    <xf numFmtId="0" fontId="3" fillId="2" borderId="0" xfId="0" applyFont="1" applyFill="1" applyAlignment="1" applyProtection="1">
      <alignment horizontal="right" vertical="top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2" borderId="0" xfId="0" applyFont="1" applyFill="1" applyAlignment="1" applyProtection="1">
      <alignment horizontal="right"/>
      <protection locked="0"/>
    </xf>
    <xf numFmtId="43" fontId="4" fillId="2" borderId="0" xfId="2" applyFont="1" applyFill="1" applyAlignment="1" applyProtection="1">
      <alignment vertical="top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/>
      <protection locked="0"/>
    </xf>
    <xf numFmtId="167" fontId="17" fillId="2" borderId="0" xfId="2" applyNumberFormat="1" applyFont="1" applyFill="1" applyAlignment="1">
      <alignment horizontal="right" vertical="top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167" fontId="15" fillId="2" borderId="0" xfId="2" applyNumberFormat="1" applyFont="1" applyFill="1" applyAlignment="1">
      <alignment horizontal="right" vertical="top"/>
    </xf>
    <xf numFmtId="0" fontId="27" fillId="2" borderId="0" xfId="0" applyFont="1" applyFill="1" applyProtection="1">
      <protection locked="0"/>
    </xf>
    <xf numFmtId="0" fontId="13" fillId="2" borderId="0" xfId="0" applyFont="1" applyFill="1" applyAlignment="1" applyProtection="1">
      <alignment horizontal="left" vertical="center"/>
      <protection locked="0"/>
    </xf>
    <xf numFmtId="167" fontId="17" fillId="2" borderId="0" xfId="2" applyNumberFormat="1" applyFont="1" applyFill="1" applyAlignment="1">
      <alignment horizontal="right" vertical="center"/>
    </xf>
    <xf numFmtId="0" fontId="15" fillId="2" borderId="0" xfId="0" applyFont="1" applyFill="1" applyAlignment="1">
      <alignment vertical="top" wrapText="1"/>
    </xf>
    <xf numFmtId="0" fontId="19" fillId="2" borderId="0" xfId="0" applyFont="1" applyFill="1" applyAlignment="1">
      <alignment vertical="top" wrapText="1"/>
    </xf>
    <xf numFmtId="0" fontId="20" fillId="2" borderId="0" xfId="0" applyFont="1" applyFill="1" applyAlignment="1">
      <alignment vertical="top" wrapText="1"/>
    </xf>
    <xf numFmtId="0" fontId="15" fillId="2" borderId="0" xfId="0" applyFont="1" applyFill="1" applyAlignment="1">
      <alignment vertical="top"/>
    </xf>
    <xf numFmtId="0" fontId="17" fillId="2" borderId="0" xfId="0" applyFont="1" applyFill="1" applyAlignment="1">
      <alignment vertical="top" wrapText="1"/>
    </xf>
    <xf numFmtId="0" fontId="17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17" fillId="2" borderId="0" xfId="0" applyFont="1" applyFill="1" applyAlignment="1">
      <alignment horizontal="left" vertical="center" wrapText="1"/>
    </xf>
    <xf numFmtId="3" fontId="9" fillId="2" borderId="0" xfId="0" applyNumberFormat="1" applyFont="1" applyFill="1" applyAlignment="1">
      <alignment vertical="top"/>
    </xf>
    <xf numFmtId="167" fontId="9" fillId="2" borderId="0" xfId="2" applyNumberFormat="1" applyFont="1" applyFill="1" applyAlignment="1">
      <alignment horizontal="right" vertical="top"/>
    </xf>
    <xf numFmtId="0" fontId="8" fillId="2" borderId="0" xfId="0" applyFont="1" applyFill="1" applyAlignment="1">
      <alignment vertical="top" wrapText="1"/>
    </xf>
    <xf numFmtId="167" fontId="13" fillId="2" borderId="0" xfId="0" applyNumberFormat="1" applyFont="1" applyFill="1" applyAlignment="1">
      <alignment horizontal="right" vertical="top"/>
    </xf>
    <xf numFmtId="0" fontId="8" fillId="2" borderId="0" xfId="0" applyFont="1" applyFill="1" applyAlignment="1">
      <alignment vertical="top"/>
    </xf>
    <xf numFmtId="0" fontId="18" fillId="2" borderId="0" xfId="0" applyFont="1" applyFill="1" applyAlignment="1">
      <alignment vertical="top"/>
    </xf>
    <xf numFmtId="0" fontId="10" fillId="2" borderId="0" xfId="0" applyFont="1" applyFill="1" applyAlignment="1">
      <alignment vertical="top"/>
    </xf>
    <xf numFmtId="0" fontId="16" fillId="2" borderId="0" xfId="0" applyFont="1" applyFill="1" applyAlignment="1">
      <alignment vertical="top"/>
    </xf>
    <xf numFmtId="167" fontId="11" fillId="2" borderId="0" xfId="2" applyNumberFormat="1" applyFont="1" applyFill="1" applyAlignment="1">
      <alignment horizontal="right" vertical="top"/>
    </xf>
    <xf numFmtId="0" fontId="8" fillId="2" borderId="1" xfId="0" applyFont="1" applyFill="1" applyBorder="1" applyAlignment="1">
      <alignment vertical="top"/>
    </xf>
    <xf numFmtId="0" fontId="16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vertical="top"/>
    </xf>
    <xf numFmtId="0" fontId="18" fillId="2" borderId="1" xfId="0" applyFont="1" applyFill="1" applyBorder="1" applyAlignment="1">
      <alignment vertical="top"/>
    </xf>
    <xf numFmtId="0" fontId="18" fillId="2" borderId="2" xfId="0" applyFont="1" applyFill="1" applyBorder="1"/>
    <xf numFmtId="0" fontId="10" fillId="2" borderId="0" xfId="0" applyFont="1" applyFill="1" applyAlignment="1" applyProtection="1">
      <alignment vertical="top"/>
      <protection locked="0"/>
    </xf>
    <xf numFmtId="0" fontId="16" fillId="2" borderId="0" xfId="0" applyFont="1" applyFill="1" applyAlignment="1" applyProtection="1">
      <alignment vertical="top"/>
      <protection locked="0"/>
    </xf>
    <xf numFmtId="0" fontId="8" fillId="2" borderId="0" xfId="0" applyFont="1" applyFill="1" applyAlignment="1" applyProtection="1">
      <alignment vertical="top"/>
      <protection locked="0"/>
    </xf>
    <xf numFmtId="0" fontId="18" fillId="2" borderId="0" xfId="0" applyFont="1" applyFill="1" applyAlignment="1" applyProtection="1">
      <alignment vertical="top"/>
      <protection locked="0"/>
    </xf>
    <xf numFmtId="167" fontId="14" fillId="2" borderId="0" xfId="2" applyNumberFormat="1" applyFont="1" applyFill="1" applyAlignment="1">
      <alignment horizontal="right" vertical="top"/>
    </xf>
    <xf numFmtId="3" fontId="18" fillId="2" borderId="0" xfId="0" applyNumberFormat="1" applyFont="1" applyFill="1" applyProtection="1">
      <protection locked="0"/>
    </xf>
    <xf numFmtId="167" fontId="18" fillId="2" borderId="0" xfId="0" applyNumberFormat="1" applyFont="1" applyFill="1" applyProtection="1">
      <protection locked="0"/>
    </xf>
    <xf numFmtId="167" fontId="16" fillId="2" borderId="0" xfId="0" applyNumberFormat="1" applyFont="1" applyFill="1" applyProtection="1">
      <protection locked="0"/>
    </xf>
    <xf numFmtId="0" fontId="36" fillId="2" borderId="0" xfId="0" applyFont="1" applyFill="1" applyAlignment="1" applyProtection="1">
      <alignment horizontal="right" vertical="top"/>
      <protection locked="0"/>
    </xf>
    <xf numFmtId="43" fontId="37" fillId="2" borderId="0" xfId="2" applyFont="1" applyFill="1" applyAlignment="1" applyProtection="1">
      <alignment horizontal="right" vertical="top"/>
      <protection locked="0"/>
    </xf>
    <xf numFmtId="167" fontId="21" fillId="2" borderId="0" xfId="2" applyNumberFormat="1" applyFont="1" applyFill="1" applyAlignment="1">
      <alignment horizontal="right" vertical="top"/>
    </xf>
    <xf numFmtId="0" fontId="27" fillId="2" borderId="0" xfId="0" applyFont="1" applyFill="1" applyAlignment="1" applyProtection="1">
      <alignment vertical="top"/>
      <protection locked="0"/>
    </xf>
    <xf numFmtId="0" fontId="38" fillId="2" borderId="0" xfId="0" applyFont="1" applyFill="1" applyAlignment="1" applyProtection="1">
      <alignment vertical="top"/>
      <protection locked="0"/>
    </xf>
    <xf numFmtId="0" fontId="38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23" fillId="2" borderId="0" xfId="0" applyFont="1" applyFill="1" applyProtection="1">
      <protection locked="0"/>
    </xf>
    <xf numFmtId="0" fontId="14" fillId="2" borderId="0" xfId="0" applyFont="1" applyFill="1" applyProtection="1">
      <protection locked="0"/>
    </xf>
    <xf numFmtId="0" fontId="25" fillId="3" borderId="7" xfId="3" applyFont="1" applyFill="1" applyBorder="1" applyAlignment="1">
      <alignment horizontal="center" vertical="center"/>
    </xf>
    <xf numFmtId="0" fontId="26" fillId="3" borderId="7" xfId="0" applyFont="1" applyFill="1" applyBorder="1" applyAlignment="1">
      <alignment horizontal="centerContinuous"/>
    </xf>
    <xf numFmtId="0" fontId="25" fillId="3" borderId="8" xfId="0" applyFont="1" applyFill="1" applyBorder="1"/>
    <xf numFmtId="0" fontId="25" fillId="3" borderId="0" xfId="3" applyFont="1" applyFill="1" applyAlignment="1">
      <alignment horizontal="center" vertical="center"/>
    </xf>
    <xf numFmtId="165" fontId="26" fillId="3" borderId="0" xfId="2" applyNumberFormat="1" applyFont="1" applyFill="1" applyAlignment="1">
      <alignment horizontal="center"/>
    </xf>
    <xf numFmtId="0" fontId="25" fillId="3" borderId="2" xfId="0" applyFont="1" applyFill="1" applyBorder="1"/>
    <xf numFmtId="0" fontId="3" fillId="2" borderId="1" xfId="1" applyNumberFormat="1" applyFont="1" applyFill="1" applyBorder="1" applyAlignment="1">
      <alignment vertical="center"/>
    </xf>
    <xf numFmtId="0" fontId="3" fillId="2" borderId="0" xfId="1" applyNumberFormat="1" applyFont="1" applyFill="1" applyAlignment="1">
      <alignment vertical="center"/>
    </xf>
    <xf numFmtId="0" fontId="30" fillId="2" borderId="0" xfId="1" applyNumberFormat="1" applyFont="1" applyFill="1" applyAlignment="1">
      <alignment horizontal="right" vertical="top"/>
    </xf>
    <xf numFmtId="0" fontId="6" fillId="2" borderId="2" xfId="0" applyFont="1" applyFill="1" applyBorder="1"/>
    <xf numFmtId="0" fontId="14" fillId="2" borderId="0" xfId="0" applyFont="1" applyFill="1" applyAlignment="1">
      <alignment horizontal="left" vertical="top" wrapText="1"/>
    </xf>
    <xf numFmtId="166" fontId="15" fillId="2" borderId="0" xfId="2" applyNumberFormat="1" applyFont="1" applyFill="1" applyAlignment="1">
      <alignment vertical="top"/>
    </xf>
    <xf numFmtId="0" fontId="16" fillId="2" borderId="0" xfId="0" applyFont="1" applyFill="1" applyAlignment="1">
      <alignment horizontal="right" vertical="top"/>
    </xf>
    <xf numFmtId="0" fontId="14" fillId="2" borderId="0" xfId="0" applyFont="1" applyFill="1" applyAlignment="1">
      <alignment vertical="top"/>
    </xf>
    <xf numFmtId="0" fontId="16" fillId="2" borderId="2" xfId="0" applyFont="1" applyFill="1" applyBorder="1"/>
    <xf numFmtId="0" fontId="31" fillId="2" borderId="0" xfId="0" applyFont="1" applyFill="1" applyAlignment="1">
      <alignment horizontal="right" vertical="top"/>
    </xf>
    <xf numFmtId="3" fontId="19" fillId="2" borderId="0" xfId="0" applyNumberFormat="1" applyFont="1" applyFill="1" applyAlignment="1">
      <alignment vertical="top"/>
    </xf>
    <xf numFmtId="0" fontId="8" fillId="2" borderId="2" xfId="0" applyFont="1" applyFill="1" applyBorder="1"/>
    <xf numFmtId="0" fontId="21" fillId="2" borderId="0" xfId="0" applyFont="1" applyFill="1" applyAlignment="1">
      <alignment horizontal="left" vertical="top" wrapText="1"/>
    </xf>
    <xf numFmtId="3" fontId="13" fillId="2" borderId="0" xfId="0" applyNumberFormat="1" applyFont="1" applyFill="1" applyAlignment="1">
      <alignment vertical="top"/>
    </xf>
    <xf numFmtId="0" fontId="10" fillId="2" borderId="0" xfId="0" applyFont="1" applyFill="1" applyAlignment="1">
      <alignment horizontal="right" vertical="top"/>
    </xf>
    <xf numFmtId="0" fontId="10" fillId="2" borderId="2" xfId="0" applyFont="1" applyFill="1" applyBorder="1"/>
    <xf numFmtId="0" fontId="18" fillId="2" borderId="0" xfId="0" applyFont="1" applyFill="1" applyAlignment="1">
      <alignment horizontal="right" vertical="top"/>
    </xf>
    <xf numFmtId="0" fontId="17" fillId="2" borderId="0" xfId="0" applyFont="1" applyFill="1" applyAlignment="1">
      <alignment horizontal="justify" vertical="center" wrapText="1"/>
    </xf>
    <xf numFmtId="0" fontId="22" fillId="2" borderId="1" xfId="0" applyFont="1" applyFill="1" applyBorder="1" applyAlignment="1">
      <alignment vertical="top"/>
    </xf>
    <xf numFmtId="0" fontId="22" fillId="2" borderId="0" xfId="0" applyFont="1" applyFill="1" applyAlignment="1">
      <alignment vertical="top"/>
    </xf>
    <xf numFmtId="0" fontId="22" fillId="2" borderId="0" xfId="0" applyFont="1" applyFill="1" applyAlignment="1">
      <alignment horizontal="right" vertical="top"/>
    </xf>
    <xf numFmtId="0" fontId="21" fillId="2" borderId="0" xfId="0" applyFont="1" applyFill="1" applyAlignment="1">
      <alignment vertical="top" wrapText="1"/>
    </xf>
    <xf numFmtId="0" fontId="38" fillId="2" borderId="2" xfId="0" applyFont="1" applyFill="1" applyBorder="1"/>
    <xf numFmtId="0" fontId="13" fillId="2" borderId="0" xfId="0" applyFont="1" applyFill="1" applyAlignment="1">
      <alignment vertical="top" wrapText="1"/>
    </xf>
    <xf numFmtId="167" fontId="13" fillId="2" borderId="0" xfId="2" applyNumberFormat="1" applyFont="1" applyFill="1" applyAlignment="1">
      <alignment horizontal="right" vertical="top"/>
    </xf>
    <xf numFmtId="0" fontId="12" fillId="2" borderId="1" xfId="0" applyFont="1" applyFill="1" applyBorder="1" applyAlignment="1">
      <alignment vertical="top"/>
    </xf>
    <xf numFmtId="0" fontId="12" fillId="2" borderId="0" xfId="0" applyFont="1" applyFill="1" applyAlignment="1">
      <alignment vertical="top"/>
    </xf>
    <xf numFmtId="0" fontId="12" fillId="2" borderId="0" xfId="0" applyFont="1" applyFill="1" applyAlignment="1">
      <alignment horizontal="right" vertical="top"/>
    </xf>
    <xf numFmtId="0" fontId="14" fillId="2" borderId="0" xfId="0" applyFont="1" applyFill="1" applyAlignment="1">
      <alignment vertical="top" wrapText="1"/>
    </xf>
    <xf numFmtId="3" fontId="13" fillId="2" borderId="0" xfId="2" applyNumberFormat="1" applyFont="1" applyFill="1" applyAlignment="1">
      <alignment vertical="top"/>
    </xf>
    <xf numFmtId="3" fontId="9" fillId="2" borderId="0" xfId="2" applyNumberFormat="1" applyFont="1" applyFill="1" applyAlignment="1">
      <alignment vertical="top"/>
    </xf>
    <xf numFmtId="3" fontId="17" fillId="2" borderId="0" xfId="2" applyNumberFormat="1" applyFont="1" applyFill="1" applyAlignment="1">
      <alignment vertical="top"/>
    </xf>
    <xf numFmtId="0" fontId="34" fillId="2" borderId="0" xfId="0" applyFont="1" applyFill="1" applyAlignment="1">
      <alignment horizontal="center" vertical="center" wrapText="1"/>
    </xf>
    <xf numFmtId="3" fontId="15" fillId="2" borderId="0" xfId="2" applyNumberFormat="1" applyFont="1" applyFill="1" applyAlignment="1">
      <alignment vertical="top"/>
    </xf>
    <xf numFmtId="0" fontId="6" fillId="2" borderId="3" xfId="0" applyFont="1" applyFill="1" applyBorder="1" applyAlignment="1">
      <alignment vertical="top"/>
    </xf>
    <xf numFmtId="0" fontId="6" fillId="2" borderId="4" xfId="0" applyFont="1" applyFill="1" applyBorder="1" applyAlignment="1">
      <alignment vertical="top"/>
    </xf>
    <xf numFmtId="0" fontId="36" fillId="2" borderId="4" xfId="0" applyFont="1" applyFill="1" applyBorder="1" applyAlignment="1">
      <alignment horizontal="right" vertical="top"/>
    </xf>
    <xf numFmtId="0" fontId="6" fillId="2" borderId="5" xfId="0" applyFont="1" applyFill="1" applyBorder="1"/>
    <xf numFmtId="167" fontId="16" fillId="2" borderId="0" xfId="0" applyNumberFormat="1" applyFont="1" applyFill="1"/>
    <xf numFmtId="43" fontId="29" fillId="2" borderId="0" xfId="2" applyFont="1" applyFill="1" applyAlignment="1">
      <alignment vertical="center"/>
    </xf>
    <xf numFmtId="0" fontId="17" fillId="2" borderId="0" xfId="0" applyFont="1" applyFill="1" applyAlignment="1">
      <alignment horizontal="justify" vertical="center"/>
    </xf>
    <xf numFmtId="170" fontId="17" fillId="2" borderId="0" xfId="2" applyNumberFormat="1" applyFont="1" applyFill="1" applyAlignment="1">
      <alignment horizontal="right" vertical="top"/>
    </xf>
    <xf numFmtId="170" fontId="17" fillId="2" borderId="0" xfId="2" applyNumberFormat="1" applyFont="1" applyFill="1" applyAlignment="1">
      <alignment horizontal="right" vertical="center"/>
    </xf>
    <xf numFmtId="170" fontId="21" fillId="2" borderId="0" xfId="2" applyNumberFormat="1" applyFont="1" applyFill="1" applyAlignment="1">
      <alignment horizontal="right" vertical="top"/>
    </xf>
    <xf numFmtId="170" fontId="9" fillId="2" borderId="0" xfId="2" applyNumberFormat="1" applyFont="1" applyFill="1" applyAlignment="1">
      <alignment horizontal="right" vertical="top"/>
    </xf>
    <xf numFmtId="170" fontId="13" fillId="2" borderId="0" xfId="0" applyNumberFormat="1" applyFont="1" applyFill="1" applyAlignment="1">
      <alignment horizontal="right" vertical="top"/>
    </xf>
    <xf numFmtId="170" fontId="13" fillId="2" borderId="0" xfId="2" applyNumberFormat="1" applyFont="1" applyFill="1" applyAlignment="1">
      <alignment horizontal="right" vertical="top"/>
    </xf>
    <xf numFmtId="170" fontId="15" fillId="2" borderId="0" xfId="2" applyNumberFormat="1" applyFont="1" applyFill="1" applyAlignment="1">
      <alignment horizontal="right" vertical="top"/>
    </xf>
    <xf numFmtId="170" fontId="14" fillId="2" borderId="0" xfId="2" applyNumberFormat="1" applyFont="1" applyFill="1" applyAlignment="1">
      <alignment horizontal="right" vertical="top"/>
    </xf>
    <xf numFmtId="170" fontId="19" fillId="2" borderId="0" xfId="2" applyNumberFormat="1" applyFont="1" applyFill="1" applyAlignment="1">
      <alignment horizontal="right" vertical="top"/>
    </xf>
    <xf numFmtId="170" fontId="11" fillId="2" borderId="0" xfId="2" applyNumberFormat="1" applyFont="1" applyFill="1" applyAlignment="1">
      <alignment horizontal="right" vertical="top"/>
    </xf>
    <xf numFmtId="170" fontId="35" fillId="2" borderId="0" xfId="2" applyNumberFormat="1" applyFont="1" applyFill="1" applyAlignment="1">
      <alignment horizontal="right" vertical="top"/>
    </xf>
    <xf numFmtId="170" fontId="24" fillId="2" borderId="0" xfId="2" applyNumberFormat="1" applyFont="1" applyFill="1" applyAlignment="1">
      <alignment horizontal="right" vertical="center"/>
    </xf>
    <xf numFmtId="170" fontId="6" fillId="2" borderId="4" xfId="0" applyNumberFormat="1" applyFont="1" applyFill="1" applyBorder="1" applyAlignment="1">
      <alignment vertical="top"/>
    </xf>
    <xf numFmtId="170" fontId="16" fillId="2" borderId="0" xfId="0" applyNumberFormat="1" applyFont="1" applyFill="1"/>
    <xf numFmtId="4" fontId="6" fillId="2" borderId="0" xfId="0" applyNumberFormat="1" applyFont="1" applyFill="1" applyProtection="1">
      <protection locked="0"/>
    </xf>
    <xf numFmtId="0" fontId="14" fillId="2" borderId="0" xfId="1" applyNumberFormat="1" applyFont="1" applyFill="1" applyAlignment="1">
      <alignment horizontal="center" vertical="center"/>
    </xf>
    <xf numFmtId="0" fontId="32" fillId="2" borderId="0" xfId="0" applyFont="1" applyFill="1" applyAlignment="1">
      <alignment horizontal="center" vertical="center" wrapText="1"/>
    </xf>
    <xf numFmtId="0" fontId="33" fillId="2" borderId="0" xfId="0" applyFont="1" applyFill="1" applyAlignment="1">
      <alignment horizontal="center" vertical="center" wrapText="1"/>
    </xf>
    <xf numFmtId="0" fontId="34" fillId="2" borderId="0" xfId="0" applyFont="1" applyFill="1" applyAlignment="1">
      <alignment horizontal="center" vertical="center" wrapText="1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0" xfId="1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25" fillId="3" borderId="6" xfId="3" applyFont="1" applyFill="1" applyBorder="1" applyAlignment="1">
      <alignment horizontal="center" vertical="center"/>
    </xf>
    <xf numFmtId="0" fontId="25" fillId="3" borderId="1" xfId="3" applyFont="1" applyFill="1" applyBorder="1" applyAlignment="1">
      <alignment horizontal="center" vertical="center"/>
    </xf>
    <xf numFmtId="0" fontId="26" fillId="3" borderId="7" xfId="3" applyFont="1" applyFill="1" applyBorder="1" applyAlignment="1">
      <alignment horizontal="left" vertical="center"/>
    </xf>
    <xf numFmtId="0" fontId="26" fillId="3" borderId="0" xfId="3" applyFont="1" applyFill="1" applyAlignment="1">
      <alignment horizontal="left" vertical="center"/>
    </xf>
    <xf numFmtId="0" fontId="26" fillId="3" borderId="7" xfId="3" applyFont="1" applyFill="1" applyBorder="1" applyAlignment="1">
      <alignment horizontal="right" vertical="top"/>
    </xf>
    <xf numFmtId="0" fontId="26" fillId="3" borderId="0" xfId="3" applyFont="1" applyFill="1" applyAlignment="1">
      <alignment horizontal="right" vertical="top"/>
    </xf>
  </cellXfs>
  <cellStyles count="46">
    <cellStyle name="=C:\WINNT\SYSTEM32\COMMAND.COM" xfId="1" xr:uid="{00000000-0005-0000-0000-000000000000}"/>
    <cellStyle name="Millares" xfId="2" builtinId="3"/>
    <cellStyle name="Millares 2" xfId="5" xr:uid="{00000000-0005-0000-0000-000002000000}"/>
    <cellStyle name="Millares 2 2" xfId="12" xr:uid="{7F2934EA-D02B-42B1-BE87-BAA56F55581A}"/>
    <cellStyle name="Millares 2 2 2" xfId="22" xr:uid="{C00A37BC-4834-45EF-9B4D-2C08B14AEBD1}"/>
    <cellStyle name="Millares 2 2 2 2" xfId="42" xr:uid="{340F90EA-4153-4C6B-8C9D-5852B867EC28}"/>
    <cellStyle name="Millares 2 2 3" xfId="32" xr:uid="{DD4AE004-1AD3-4D56-8A92-EE8BF2BF1C3E}"/>
    <cellStyle name="Millares 2 3" xfId="17" xr:uid="{54C573BC-003E-4A13-99C8-FA833C5D306F}"/>
    <cellStyle name="Millares 2 3 2" xfId="37" xr:uid="{89145F0B-7CFB-4129-A6FE-A832EA721AFD}"/>
    <cellStyle name="Millares 2 4" xfId="27" xr:uid="{D51775F6-1D55-4DAB-8913-BA746F80F540}"/>
    <cellStyle name="Millares 3" xfId="9" xr:uid="{00000000-0005-0000-0000-000003000000}"/>
    <cellStyle name="Millares 3 2" xfId="15" xr:uid="{1B974203-6581-40B4-A154-45756A534A5A}"/>
    <cellStyle name="Millares 3 2 2" xfId="25" xr:uid="{773F3CBA-D86C-42DE-989A-ABFC0E1F5E14}"/>
    <cellStyle name="Millares 3 2 2 2" xfId="45" xr:uid="{1F07C528-91F2-4DFE-B014-DFA8476AB0F4}"/>
    <cellStyle name="Millares 3 2 3" xfId="35" xr:uid="{31AF50EE-12DF-415B-9C26-1FF1D40C627E}"/>
    <cellStyle name="Millares 3 3" xfId="20" xr:uid="{992C95A5-4B13-4E39-BFC9-390AB35C24EB}"/>
    <cellStyle name="Millares 3 3 2" xfId="40" xr:uid="{ED0DDE48-C770-4777-A4AF-FA74331D0836}"/>
    <cellStyle name="Millares 3 4" xfId="30" xr:uid="{887E848C-F01D-4F48-AC55-3BBA740C4585}"/>
    <cellStyle name="Millares 4" xfId="11" xr:uid="{3BEC7EE5-DB38-452F-A8BF-116695CDED7A}"/>
    <cellStyle name="Millares 4 2" xfId="21" xr:uid="{49C15E83-01FE-426E-B0AE-75E1DA262D41}"/>
    <cellStyle name="Millares 4 2 2" xfId="41" xr:uid="{54497B94-C540-46C4-950F-D3946D79748B}"/>
    <cellStyle name="Millares 4 3" xfId="31" xr:uid="{CB7B448B-72A1-47B6-8521-7B37A51D7AD7}"/>
    <cellStyle name="Millares 5" xfId="16" xr:uid="{958B271C-1DF7-4F40-B8F3-605AF8FBF2CB}"/>
    <cellStyle name="Millares 5 2" xfId="36" xr:uid="{EB4DA0C7-E6E9-4AD7-B218-CBA0E26D2B79}"/>
    <cellStyle name="Millares 6" xfId="26" xr:uid="{D571D961-2571-4C46-A7DE-8BE2FCA1C784}"/>
    <cellStyle name="Moneda 2" xfId="7" xr:uid="{00000000-0005-0000-0000-000005000000}"/>
    <cellStyle name="Moneda 2 2" xfId="13" xr:uid="{314FED0B-D36D-447E-AD1A-AE303D471312}"/>
    <cellStyle name="Moneda 2 2 2" xfId="23" xr:uid="{113DA686-7718-425D-8437-C1532B98B900}"/>
    <cellStyle name="Moneda 2 2 2 2" xfId="43" xr:uid="{47918CD2-33C4-40F7-97C2-AFFBD98CA037}"/>
    <cellStyle name="Moneda 2 2 3" xfId="33" xr:uid="{E7722EBF-1ECD-4FC9-B14B-EFD0A041F411}"/>
    <cellStyle name="Moneda 2 3" xfId="18" xr:uid="{3CEE1C0F-754D-4103-A1AB-F782681BF94D}"/>
    <cellStyle name="Moneda 2 3 2" xfId="38" xr:uid="{32D6292D-B0B9-4A74-AB33-83E7FBF07F80}"/>
    <cellStyle name="Moneda 2 4" xfId="28" xr:uid="{8903D879-CFC8-4A5F-BF32-AE713680B1E4}"/>
    <cellStyle name="Moneda 3" xfId="14" xr:uid="{F361061E-5A99-497D-BEAA-D0589025138F}"/>
    <cellStyle name="Moneda 3 2" xfId="24" xr:uid="{ECB0134F-AE41-44BE-90E0-BCD27F94788E}"/>
    <cellStyle name="Moneda 3 2 2" xfId="44" xr:uid="{A14F0F55-7426-424B-8929-48858BF72F0B}"/>
    <cellStyle name="Moneda 3 3" xfId="34" xr:uid="{ADFBEB3A-0D9C-4E9B-8D0F-7E5A9DDF6629}"/>
    <cellStyle name="Moneda 4" xfId="19" xr:uid="{91C00B6F-A21C-4AEB-9951-8E191D7F32BC}"/>
    <cellStyle name="Moneda 4 2" xfId="39" xr:uid="{EAB0C80B-9059-409B-A36B-B587E5F7429B}"/>
    <cellStyle name="Moneda 5" xfId="29" xr:uid="{FBE0E00B-832D-4C90-99B2-91676C23E52E}"/>
    <cellStyle name="Normal" xfId="0" builtinId="0"/>
    <cellStyle name="Normal 2" xfId="3" xr:uid="{00000000-0005-0000-0000-000007000000}"/>
    <cellStyle name="Normal 3" xfId="8" xr:uid="{00000000-0005-0000-0000-000008000000}"/>
    <cellStyle name="Normal 3 2" xfId="6" xr:uid="{00000000-0005-0000-0000-000009000000}"/>
    <cellStyle name="Normal 4" xfId="10" xr:uid="{00000000-0005-0000-0000-00000A000000}"/>
    <cellStyle name="Normal 9" xfId="4" xr:uid="{00000000-0005-0000-0000-00000B000000}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colors>
    <mruColors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4391166</xdr:colOff>
      <xdr:row>62</xdr:row>
      <xdr:rowOff>345108</xdr:rowOff>
    </xdr:from>
    <xdr:to>
      <xdr:col>13</xdr:col>
      <xdr:colOff>1297474</xdr:colOff>
      <xdr:row>68</xdr:row>
      <xdr:rowOff>41412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2991275" y="13293586"/>
          <a:ext cx="3159677" cy="12423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ysClr val="windowText" lastClr="000000"/>
              </a:solidFill>
              <a:latin typeface="Trebuchet MS" panose="020B0603020202020204" pitchFamily="34" charset="0"/>
            </a:rPr>
            <a:t>AUTORIZÓ</a:t>
          </a:r>
        </a:p>
        <a:p>
          <a:pPr algn="ctr"/>
          <a:endParaRPr lang="es-MX" sz="11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endParaRPr lang="es-MX" sz="11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r>
            <a:rPr lang="es-MX" sz="1100" b="1">
              <a:solidFill>
                <a:sysClr val="windowText" lastClr="000000"/>
              </a:solidFill>
              <a:latin typeface="Trebuchet MS" panose="020B0603020202020204" pitchFamily="34" charset="0"/>
            </a:rPr>
            <a:t>__________________________________</a:t>
          </a:r>
        </a:p>
        <a:p>
          <a:pPr algn="ctr" eaLnBrk="1" fontAlgn="auto" latinLnBrk="0" hangingPunct="1"/>
          <a:r>
            <a:rPr lang="es-MX" sz="1100" b="1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SIMÓN ANDRÉS MEDINA DELGADILLO</a:t>
          </a:r>
        </a:p>
        <a:p>
          <a:pPr algn="ctr" eaLnBrk="1" fontAlgn="auto" latinLnBrk="0" hangingPunct="1"/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DE ADMINISTRACIÓN</a:t>
          </a:r>
          <a:endParaRPr lang="es-MX">
            <a:effectLst/>
          </a:endParaRPr>
        </a:p>
        <a:p>
          <a:pPr algn="ctr" eaLnBrk="1" fontAlgn="auto" latinLnBrk="0" hangingPunct="1"/>
          <a:endParaRPr lang="es-MX" sz="1100">
            <a:effectLst/>
            <a:latin typeface="Trebuchet MS" panose="020B0603020202020204" pitchFamily="34" charset="0"/>
          </a:endParaRPr>
        </a:p>
      </xdr:txBody>
    </xdr:sp>
    <xdr:clientData/>
  </xdr:twoCellAnchor>
  <xdr:twoCellAnchor editAs="oneCell">
    <xdr:from>
      <xdr:col>1</xdr:col>
      <xdr:colOff>13803</xdr:colOff>
      <xdr:row>0</xdr:row>
      <xdr:rowOff>0</xdr:rowOff>
    </xdr:from>
    <xdr:to>
      <xdr:col>5</xdr:col>
      <xdr:colOff>1437906</xdr:colOff>
      <xdr:row>3</xdr:row>
      <xdr:rowOff>234674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03" y="0"/>
          <a:ext cx="1810625" cy="980109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63</xdr:row>
      <xdr:rowOff>0</xdr:rowOff>
    </xdr:from>
    <xdr:to>
      <xdr:col>5</xdr:col>
      <xdr:colOff>3260893</xdr:colOff>
      <xdr:row>68</xdr:row>
      <xdr:rowOff>6141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CDE65955-66A4-4F04-8A2C-1908C4D96D69}"/>
            </a:ext>
          </a:extLst>
        </xdr:cNvPr>
        <xdr:cNvSpPr txBox="1"/>
      </xdr:nvSpPr>
      <xdr:spPr>
        <a:xfrm>
          <a:off x="381000" y="12858750"/>
          <a:ext cx="3260893" cy="12285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</a:rPr>
            <a:t>ELABORÓ</a:t>
          </a:r>
        </a:p>
        <a:p>
          <a:pPr algn="ctr"/>
          <a:endParaRPr lang="es-MX" sz="12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</a:rPr>
            <a:t>________________________________</a:t>
          </a:r>
        </a:p>
        <a:p>
          <a:pPr algn="ctr" eaLnBrk="1" fontAlgn="auto" latinLnBrk="0" hangingPunct="1"/>
          <a:r>
            <a:rPr lang="es-MX" sz="1200" b="1" i="0" baseline="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ENRIQUE DANIEL JUAREZ HERRERA</a:t>
          </a:r>
          <a:endParaRPr lang="es-MX" sz="1200">
            <a:effectLst/>
            <a:latin typeface="Trebuchet MS" panose="020B0603020202020204" pitchFamily="34" charset="0"/>
          </a:endParaRPr>
        </a:p>
        <a:p>
          <a:pPr algn="ctr" eaLnBrk="1" fontAlgn="auto" latinLnBrk="0" hangingPunct="1"/>
          <a:r>
            <a:rPr lang="es-MX" sz="1200">
              <a:effectLst/>
              <a:latin typeface="Trebuchet MS" panose="020B0603020202020204" pitchFamily="34" charset="0"/>
            </a:rPr>
            <a:t>JEFE DE DEPARTAMENTO DE PRESUPUESTO</a:t>
          </a:r>
        </a:p>
        <a:p>
          <a:pPr algn="ctr" eaLnBrk="1" fontAlgn="auto" latinLnBrk="0" hangingPunct="1"/>
          <a:endParaRPr lang="es-MX" sz="1100" b="1" i="0" baseline="0">
            <a:solidFill>
              <a:schemeClr val="dk1"/>
            </a:solidFill>
            <a:effectLst/>
            <a:latin typeface="Trebuchet MS" panose="020B0603020202020204" pitchFamily="34" charset="0"/>
            <a:ea typeface="+mn-ea"/>
            <a:cs typeface="+mn-cs"/>
          </a:endParaRPr>
        </a:p>
        <a:p>
          <a:pPr eaLnBrk="1" fontAlgn="auto" latinLnBrk="0" hangingPunct="1"/>
          <a:endParaRPr lang="es-MX" sz="1000">
            <a:effectLst/>
          </a:endParaRPr>
        </a:p>
      </xdr:txBody>
    </xdr:sp>
    <xdr:clientData/>
  </xdr:twoCellAnchor>
  <xdr:twoCellAnchor>
    <xdr:from>
      <xdr:col>7</xdr:col>
      <xdr:colOff>0</xdr:colOff>
      <xdr:row>63</xdr:row>
      <xdr:rowOff>0</xdr:rowOff>
    </xdr:from>
    <xdr:to>
      <xdr:col>11</xdr:col>
      <xdr:colOff>1436951</xdr:colOff>
      <xdr:row>68</xdr:row>
      <xdr:rowOff>70264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DFFC3FE4-1509-42AD-A75A-52975DA4E7C7}"/>
            </a:ext>
          </a:extLst>
        </xdr:cNvPr>
        <xdr:cNvSpPr txBox="1"/>
      </xdr:nvSpPr>
      <xdr:spPr>
        <a:xfrm>
          <a:off x="6635750" y="12858750"/>
          <a:ext cx="3389576" cy="12926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rPr>
            <a:t>REVISÓ</a:t>
          </a:r>
        </a:p>
        <a:p>
          <a:pPr marL="0" indent="0" algn="ctr"/>
          <a:endParaRPr lang="es-MX" sz="1200" b="1">
            <a:solidFill>
              <a:sysClr val="windowText" lastClr="000000"/>
            </a:solidFill>
            <a:latin typeface="Trebuchet MS" panose="020B0603020202020204" pitchFamily="34" charset="0"/>
            <a:ea typeface="+mn-ea"/>
            <a:cs typeface="+mn-cs"/>
          </a:endParaRPr>
        </a:p>
        <a:p>
          <a:pPr marL="0" indent="0"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rPr>
            <a:t>_________________________________</a:t>
          </a:r>
        </a:p>
        <a:p>
          <a:pPr algn="ctr" eaLnBrk="1" fontAlgn="auto" latinLnBrk="0" hangingPunct="1"/>
          <a:r>
            <a:rPr lang="es-MX" sz="1200" b="1" i="0" baseline="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RANFERI SABALA LÓPEZ</a:t>
          </a:r>
          <a:endParaRPr lang="es-MX" sz="1200">
            <a:effectLst/>
            <a:latin typeface="Trebuchet MS" panose="020B0603020202020204" pitchFamily="34" charset="0"/>
          </a:endParaRPr>
        </a:p>
        <a:p>
          <a:pPr algn="ctr" eaLnBrk="1" fontAlgn="auto" latinLnBrk="0" hangingPunct="1"/>
          <a:r>
            <a:rPr lang="es-MX" sz="1200" b="1" i="0" baseline="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SUBDIRECTOR DE RECURSOS FINANCIEROS</a:t>
          </a:r>
          <a:endParaRPr lang="es-MX" sz="1200">
            <a:effectLst/>
            <a:latin typeface="Trebuchet MS" panose="020B0603020202020204" pitchFamily="34" charset="0"/>
          </a:endParaRPr>
        </a:p>
        <a:p>
          <a:pPr algn="ctr" eaLnBrk="1" fontAlgn="auto" latinLnBrk="0" hangingPunct="1"/>
          <a:r>
            <a:rPr lang="es-MX" sz="1200" b="1" i="0" baseline="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	</a:t>
          </a:r>
          <a:endParaRPr lang="es-MX" sz="1200">
            <a:effectLst/>
            <a:latin typeface="Trebuchet MS" panose="020B0603020202020204" pitchFamily="34" charset="0"/>
          </a:endParaRPr>
        </a:p>
      </xdr:txBody>
    </xdr:sp>
    <xdr:clientData/>
  </xdr:twoCellAnchor>
  <xdr:twoCellAnchor editAs="oneCell">
    <xdr:from>
      <xdr:col>13</xdr:col>
      <xdr:colOff>517072</xdr:colOff>
      <xdr:row>0</xdr:row>
      <xdr:rowOff>108857</xdr:rowOff>
    </xdr:from>
    <xdr:to>
      <xdr:col>13</xdr:col>
      <xdr:colOff>1444373</xdr:colOff>
      <xdr:row>4</xdr:row>
      <xdr:rowOff>122464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BDFE4EE-6D44-48B0-92C9-139EBF45E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38072" y="108857"/>
          <a:ext cx="927301" cy="9933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rgb="FF00B050"/>
    <pageSetUpPr fitToPage="1"/>
  </sheetPr>
  <dimension ref="B1:U67"/>
  <sheetViews>
    <sheetView tabSelected="1" view="pageBreakPreview" zoomScale="70" zoomScaleNormal="69" zoomScaleSheetLayoutView="70" zoomScalePageLayoutView="80" workbookViewId="0">
      <selection activeCell="L5" sqref="L5"/>
    </sheetView>
  </sheetViews>
  <sheetFormatPr baseColWidth="10" defaultColWidth="11.42578125" defaultRowHeight="12"/>
  <cols>
    <col min="1" max="1" width="11.42578125" style="1"/>
    <col min="2" max="5" width="1.42578125" style="1" customWidth="1"/>
    <col min="6" max="6" width="68.7109375" style="6" customWidth="1"/>
    <col min="7" max="8" width="25" style="1" customWidth="1"/>
    <col min="9" max="10" width="1.42578125" style="1" customWidth="1"/>
    <col min="11" max="11" width="1.42578125" style="53" customWidth="1"/>
    <col min="12" max="12" width="68.7109375" style="1" customWidth="1"/>
    <col min="13" max="14" width="25.140625" style="1" customWidth="1"/>
    <col min="15" max="15" width="2.140625" style="1" customWidth="1"/>
    <col min="16" max="16" width="1.7109375" style="6" customWidth="1"/>
    <col min="17" max="17" width="16.85546875" style="1" bestFit="1" customWidth="1"/>
    <col min="18" max="18" width="18.5703125" style="1" bestFit="1" customWidth="1"/>
    <col min="19" max="19" width="11.42578125" style="1"/>
    <col min="20" max="21" width="27.85546875" style="1" bestFit="1" customWidth="1"/>
    <col min="22" max="16384" width="11.42578125" style="1"/>
  </cols>
  <sheetData>
    <row r="1" spans="2:16" s="5" customFormat="1" ht="19.5" customHeight="1">
      <c r="B1" s="132" t="s">
        <v>64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61"/>
    </row>
    <row r="2" spans="2:16" s="5" customFormat="1" ht="19.5" customHeight="1">
      <c r="B2" s="131" t="s">
        <v>58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62"/>
    </row>
    <row r="3" spans="2:16" s="5" customFormat="1" ht="19.5" customHeight="1">
      <c r="B3" s="129" t="s">
        <v>63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62"/>
    </row>
    <row r="4" spans="2:16" s="5" customFormat="1" ht="19.5" customHeight="1">
      <c r="B4" s="130" t="s">
        <v>59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46"/>
    </row>
    <row r="5" spans="2:16" s="5" customFormat="1" ht="19.5" customHeight="1"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46"/>
    </row>
    <row r="6" spans="2:16" ht="3.75" customHeight="1" thickBot="1"/>
    <row r="7" spans="2:16" s="19" customFormat="1" ht="21.75" customHeight="1" thickTop="1">
      <c r="B7" s="133"/>
      <c r="C7" s="63"/>
      <c r="D7" s="63"/>
      <c r="E7" s="63"/>
      <c r="F7" s="135" t="s">
        <v>50</v>
      </c>
      <c r="G7" s="64" t="s">
        <v>0</v>
      </c>
      <c r="H7" s="64"/>
      <c r="I7" s="64"/>
      <c r="J7" s="64"/>
      <c r="K7" s="137"/>
      <c r="L7" s="135" t="s">
        <v>50</v>
      </c>
      <c r="M7" s="64" t="s">
        <v>0</v>
      </c>
      <c r="N7" s="64"/>
      <c r="O7" s="65"/>
      <c r="P7" s="56"/>
    </row>
    <row r="8" spans="2:16" s="19" customFormat="1" ht="21.75" customHeight="1">
      <c r="B8" s="134"/>
      <c r="C8" s="66"/>
      <c r="D8" s="66"/>
      <c r="E8" s="66"/>
      <c r="F8" s="136"/>
      <c r="G8" s="67">
        <v>2021</v>
      </c>
      <c r="H8" s="67">
        <v>2020</v>
      </c>
      <c r="I8" s="67"/>
      <c r="J8" s="67"/>
      <c r="K8" s="138"/>
      <c r="L8" s="136"/>
      <c r="M8" s="67">
        <v>2021</v>
      </c>
      <c r="N8" s="67">
        <v>2020</v>
      </c>
      <c r="O8" s="68"/>
      <c r="P8" s="56"/>
    </row>
    <row r="9" spans="2:16" ht="3" customHeight="1">
      <c r="B9" s="69"/>
      <c r="C9" s="70"/>
      <c r="D9" s="70"/>
      <c r="E9" s="70"/>
      <c r="F9" s="70"/>
      <c r="G9" s="70"/>
      <c r="H9" s="70"/>
      <c r="I9" s="70"/>
      <c r="J9" s="70"/>
      <c r="K9" s="71"/>
      <c r="L9" s="70"/>
      <c r="M9" s="70"/>
      <c r="N9" s="70"/>
      <c r="O9" s="72"/>
    </row>
    <row r="10" spans="2:16" s="3" customFormat="1" ht="18" customHeight="1">
      <c r="B10" s="41"/>
      <c r="C10" s="38"/>
      <c r="D10" s="38"/>
      <c r="E10" s="38"/>
      <c r="F10" s="73" t="s">
        <v>1</v>
      </c>
      <c r="G10" s="74"/>
      <c r="H10" s="25"/>
      <c r="I10" s="25"/>
      <c r="J10" s="25"/>
      <c r="K10" s="75"/>
      <c r="L10" s="73" t="s">
        <v>2</v>
      </c>
      <c r="M10" s="76"/>
      <c r="N10" s="76"/>
      <c r="O10" s="77"/>
      <c r="P10" s="46"/>
    </row>
    <row r="11" spans="2:16" s="2" customFormat="1" ht="5.0999999999999996" customHeight="1">
      <c r="B11" s="40"/>
      <c r="C11" s="35"/>
      <c r="D11" s="35"/>
      <c r="E11" s="35"/>
      <c r="F11" s="23"/>
      <c r="G11" s="31"/>
      <c r="H11" s="31"/>
      <c r="I11" s="31"/>
      <c r="J11" s="31"/>
      <c r="K11" s="78"/>
      <c r="L11" s="23"/>
      <c r="M11" s="79"/>
      <c r="N11" s="79"/>
      <c r="O11" s="80"/>
      <c r="P11" s="47"/>
    </row>
    <row r="12" spans="2:16" s="5" customFormat="1" ht="18" customHeight="1">
      <c r="B12" s="42"/>
      <c r="C12" s="37"/>
      <c r="D12" s="37"/>
      <c r="E12" s="37"/>
      <c r="F12" s="81" t="s">
        <v>3</v>
      </c>
      <c r="G12" s="82"/>
      <c r="H12" s="82"/>
      <c r="I12" s="82"/>
      <c r="J12" s="82"/>
      <c r="K12" s="83"/>
      <c r="L12" s="81" t="s">
        <v>4</v>
      </c>
      <c r="M12" s="82"/>
      <c r="N12" s="82"/>
      <c r="O12" s="84"/>
      <c r="P12" s="45"/>
    </row>
    <row r="13" spans="2:16" s="2" customFormat="1" ht="5.0999999999999996" customHeight="1">
      <c r="B13" s="40"/>
      <c r="C13" s="35"/>
      <c r="D13" s="35"/>
      <c r="E13" s="35"/>
      <c r="F13" s="24"/>
      <c r="G13" s="31"/>
      <c r="H13" s="31"/>
      <c r="I13" s="31"/>
      <c r="J13" s="31"/>
      <c r="K13" s="78"/>
      <c r="L13" s="24"/>
      <c r="M13" s="31"/>
      <c r="N13" s="31"/>
      <c r="O13" s="80"/>
      <c r="P13" s="47"/>
    </row>
    <row r="14" spans="2:16" s="4" customFormat="1" ht="18" customHeight="1">
      <c r="B14" s="43"/>
      <c r="C14" s="36"/>
      <c r="D14" s="36"/>
      <c r="E14" s="36"/>
      <c r="F14" s="27" t="s">
        <v>5</v>
      </c>
      <c r="G14" s="110">
        <v>6488316.4700000007</v>
      </c>
      <c r="H14" s="110">
        <v>6891838.6699999999</v>
      </c>
      <c r="I14" s="15"/>
      <c r="J14" s="15"/>
      <c r="K14" s="85"/>
      <c r="L14" s="27" t="s">
        <v>6</v>
      </c>
      <c r="M14" s="110">
        <v>2727614.4</v>
      </c>
      <c r="N14" s="110">
        <v>1309125.77</v>
      </c>
      <c r="O14" s="44"/>
      <c r="P14" s="48"/>
    </row>
    <row r="15" spans="2:16" s="4" customFormat="1" ht="18" customHeight="1">
      <c r="B15" s="43"/>
      <c r="C15" s="36"/>
      <c r="D15" s="36"/>
      <c r="E15" s="36"/>
      <c r="F15" s="27" t="s">
        <v>7</v>
      </c>
      <c r="G15" s="110">
        <v>2381013.85</v>
      </c>
      <c r="H15" s="110">
        <v>473387.25</v>
      </c>
      <c r="I15" s="15"/>
      <c r="J15" s="15"/>
      <c r="K15" s="85"/>
      <c r="L15" s="27" t="s">
        <v>8</v>
      </c>
      <c r="M15" s="110">
        <v>0</v>
      </c>
      <c r="N15" s="110">
        <v>0</v>
      </c>
      <c r="O15" s="44"/>
      <c r="P15" s="48"/>
    </row>
    <row r="16" spans="2:16" s="4" customFormat="1" ht="18" customHeight="1">
      <c r="B16" s="43"/>
      <c r="C16" s="36"/>
      <c r="D16" s="36"/>
      <c r="E16" s="36"/>
      <c r="F16" s="27" t="s">
        <v>9</v>
      </c>
      <c r="G16" s="110">
        <v>0</v>
      </c>
      <c r="H16" s="110">
        <v>0</v>
      </c>
      <c r="I16" s="15"/>
      <c r="J16" s="15"/>
      <c r="K16" s="85"/>
      <c r="L16" s="27" t="s">
        <v>10</v>
      </c>
      <c r="M16" s="110">
        <v>0</v>
      </c>
      <c r="N16" s="110">
        <v>0</v>
      </c>
      <c r="O16" s="44"/>
      <c r="P16" s="48"/>
    </row>
    <row r="17" spans="2:16" s="4" customFormat="1" ht="18" customHeight="1">
      <c r="B17" s="43"/>
      <c r="C17" s="36"/>
      <c r="D17" s="36"/>
      <c r="E17" s="36"/>
      <c r="F17" s="27" t="s">
        <v>11</v>
      </c>
      <c r="G17" s="110">
        <v>0</v>
      </c>
      <c r="H17" s="110">
        <v>0</v>
      </c>
      <c r="I17" s="15"/>
      <c r="J17" s="15"/>
      <c r="K17" s="85"/>
      <c r="L17" s="27" t="s">
        <v>12</v>
      </c>
      <c r="M17" s="110">
        <v>0</v>
      </c>
      <c r="N17" s="110">
        <v>0</v>
      </c>
      <c r="O17" s="44"/>
      <c r="P17" s="48"/>
    </row>
    <row r="18" spans="2:16" s="4" customFormat="1" ht="18" customHeight="1">
      <c r="B18" s="43"/>
      <c r="C18" s="36"/>
      <c r="D18" s="36"/>
      <c r="E18" s="36"/>
      <c r="F18" s="27" t="s">
        <v>13</v>
      </c>
      <c r="G18" s="110">
        <v>2362742.73</v>
      </c>
      <c r="H18" s="110">
        <v>2331654.7000000002</v>
      </c>
      <c r="I18" s="15"/>
      <c r="J18" s="15"/>
      <c r="K18" s="85"/>
      <c r="L18" s="27" t="s">
        <v>14</v>
      </c>
      <c r="M18" s="110">
        <v>28965.52</v>
      </c>
      <c r="N18" s="110">
        <v>0</v>
      </c>
      <c r="O18" s="44"/>
      <c r="P18" s="48"/>
    </row>
    <row r="19" spans="2:16" s="4" customFormat="1" ht="31.5" customHeight="1">
      <c r="B19" s="43"/>
      <c r="C19" s="36"/>
      <c r="D19" s="36"/>
      <c r="E19" s="36"/>
      <c r="F19" s="30" t="s">
        <v>15</v>
      </c>
      <c r="G19" s="111">
        <v>453387.2</v>
      </c>
      <c r="H19" s="111">
        <v>0</v>
      </c>
      <c r="I19" s="21"/>
      <c r="J19" s="21"/>
      <c r="K19" s="85"/>
      <c r="L19" s="109" t="s">
        <v>16</v>
      </c>
      <c r="M19" s="111">
        <v>0</v>
      </c>
      <c r="N19" s="111">
        <v>0</v>
      </c>
      <c r="O19" s="44"/>
      <c r="P19" s="48"/>
    </row>
    <row r="20" spans="2:16" s="4" customFormat="1" ht="18" customHeight="1">
      <c r="B20" s="43"/>
      <c r="C20" s="36"/>
      <c r="D20" s="36"/>
      <c r="E20" s="36"/>
      <c r="F20" s="27" t="s">
        <v>17</v>
      </c>
      <c r="G20" s="110">
        <v>0</v>
      </c>
      <c r="H20" s="110">
        <v>0</v>
      </c>
      <c r="I20" s="15"/>
      <c r="J20" s="15"/>
      <c r="K20" s="85"/>
      <c r="L20" s="27" t="s">
        <v>18</v>
      </c>
      <c r="M20" s="110">
        <v>0</v>
      </c>
      <c r="N20" s="110">
        <v>0</v>
      </c>
      <c r="O20" s="44"/>
      <c r="P20" s="48"/>
    </row>
    <row r="21" spans="2:16" s="4" customFormat="1" ht="18" customHeight="1">
      <c r="B21" s="43"/>
      <c r="C21" s="36"/>
      <c r="D21" s="36"/>
      <c r="E21" s="36"/>
      <c r="F21" s="26"/>
      <c r="G21" s="110"/>
      <c r="H21" s="110"/>
      <c r="I21" s="15"/>
      <c r="J21" s="15"/>
      <c r="K21" s="85"/>
      <c r="L21" s="27" t="s">
        <v>19</v>
      </c>
      <c r="M21" s="110">
        <v>0</v>
      </c>
      <c r="N21" s="110">
        <v>0</v>
      </c>
      <c r="O21" s="44"/>
      <c r="P21" s="48"/>
    </row>
    <row r="22" spans="2:16" s="58" customFormat="1" ht="18" customHeight="1">
      <c r="B22" s="87"/>
      <c r="C22" s="88"/>
      <c r="D22" s="88"/>
      <c r="E22" s="88"/>
      <c r="F22" s="81" t="s">
        <v>20</v>
      </c>
      <c r="G22" s="112">
        <v>11685460.25</v>
      </c>
      <c r="H22" s="112">
        <v>9696880.620000001</v>
      </c>
      <c r="I22" s="55"/>
      <c r="J22" s="55"/>
      <c r="K22" s="89"/>
      <c r="L22" s="90"/>
      <c r="M22" s="112"/>
      <c r="N22" s="112"/>
      <c r="O22" s="91"/>
      <c r="P22" s="57"/>
    </row>
    <row r="23" spans="2:16" s="58" customFormat="1" ht="18" customHeight="1">
      <c r="B23" s="87"/>
      <c r="C23" s="88"/>
      <c r="D23" s="88"/>
      <c r="E23" s="88"/>
      <c r="F23" s="90"/>
      <c r="G23" s="112"/>
      <c r="H23" s="112"/>
      <c r="I23" s="55"/>
      <c r="J23" s="55"/>
      <c r="K23" s="89"/>
      <c r="L23" s="81" t="s">
        <v>21</v>
      </c>
      <c r="M23" s="112">
        <v>2756579.92</v>
      </c>
      <c r="N23" s="112">
        <v>1309125.77</v>
      </c>
      <c r="O23" s="91"/>
      <c r="P23" s="57"/>
    </row>
    <row r="24" spans="2:16" s="2" customFormat="1" ht="9.75" customHeight="1">
      <c r="B24" s="40"/>
      <c r="C24" s="35"/>
      <c r="D24" s="35"/>
      <c r="E24" s="35"/>
      <c r="F24" s="29"/>
      <c r="G24" s="113"/>
      <c r="H24" s="113"/>
      <c r="I24" s="32"/>
      <c r="J24" s="32"/>
      <c r="K24" s="78"/>
      <c r="L24" s="33"/>
      <c r="M24" s="113"/>
      <c r="N24" s="113"/>
      <c r="O24" s="80"/>
      <c r="P24" s="47"/>
    </row>
    <row r="25" spans="2:16" s="5" customFormat="1" ht="18" customHeight="1">
      <c r="B25" s="42"/>
      <c r="C25" s="37"/>
      <c r="D25" s="37"/>
      <c r="E25" s="37"/>
      <c r="F25" s="81" t="s">
        <v>22</v>
      </c>
      <c r="G25" s="114"/>
      <c r="H25" s="114"/>
      <c r="I25" s="34"/>
      <c r="J25" s="34"/>
      <c r="K25" s="83"/>
      <c r="L25" s="81" t="s">
        <v>23</v>
      </c>
      <c r="M25" s="114"/>
      <c r="N25" s="114"/>
      <c r="O25" s="84"/>
      <c r="P25" s="45"/>
    </row>
    <row r="26" spans="2:16" s="2" customFormat="1" ht="9.75" customHeight="1">
      <c r="B26" s="40"/>
      <c r="C26" s="35"/>
      <c r="D26" s="35"/>
      <c r="E26" s="35"/>
      <c r="F26" s="29"/>
      <c r="G26" s="113"/>
      <c r="H26" s="113"/>
      <c r="I26" s="32"/>
      <c r="J26" s="32"/>
      <c r="K26" s="78"/>
      <c r="L26" s="29"/>
      <c r="M26" s="113"/>
      <c r="N26" s="113"/>
      <c r="O26" s="80"/>
      <c r="P26" s="47"/>
    </row>
    <row r="27" spans="2:16" s="4" customFormat="1" ht="18" customHeight="1">
      <c r="B27" s="43"/>
      <c r="C27" s="36"/>
      <c r="D27" s="36"/>
      <c r="E27" s="36"/>
      <c r="F27" s="27" t="s">
        <v>24</v>
      </c>
      <c r="G27" s="110">
        <v>0</v>
      </c>
      <c r="H27" s="110">
        <v>0</v>
      </c>
      <c r="I27" s="15"/>
      <c r="J27" s="15"/>
      <c r="K27" s="85"/>
      <c r="L27" s="27" t="s">
        <v>25</v>
      </c>
      <c r="M27" s="110">
        <v>0</v>
      </c>
      <c r="N27" s="110">
        <v>0</v>
      </c>
      <c r="O27" s="44"/>
      <c r="P27" s="48"/>
    </row>
    <row r="28" spans="2:16" s="4" customFormat="1" ht="18" customHeight="1">
      <c r="B28" s="43"/>
      <c r="C28" s="36"/>
      <c r="D28" s="36"/>
      <c r="E28" s="36"/>
      <c r="F28" s="27" t="s">
        <v>26</v>
      </c>
      <c r="G28" s="110">
        <v>0</v>
      </c>
      <c r="H28" s="110">
        <v>0</v>
      </c>
      <c r="I28" s="15"/>
      <c r="J28" s="15"/>
      <c r="K28" s="85"/>
      <c r="L28" s="27" t="s">
        <v>27</v>
      </c>
      <c r="M28" s="110">
        <v>0</v>
      </c>
      <c r="N28" s="110">
        <v>0</v>
      </c>
      <c r="O28" s="44"/>
      <c r="P28" s="48"/>
    </row>
    <row r="29" spans="2:16" s="4" customFormat="1" ht="18" customHeight="1">
      <c r="B29" s="43"/>
      <c r="C29" s="36"/>
      <c r="D29" s="36"/>
      <c r="E29" s="36"/>
      <c r="F29" s="27" t="s">
        <v>28</v>
      </c>
      <c r="G29" s="110">
        <v>1121115198.28</v>
      </c>
      <c r="H29" s="110">
        <v>1121115198.28</v>
      </c>
      <c r="I29" s="15"/>
      <c r="J29" s="15"/>
      <c r="K29" s="85"/>
      <c r="L29" s="27" t="s">
        <v>29</v>
      </c>
      <c r="M29" s="110">
        <v>0</v>
      </c>
      <c r="N29" s="110">
        <v>0</v>
      </c>
      <c r="O29" s="44"/>
      <c r="P29" s="48"/>
    </row>
    <row r="30" spans="2:16" s="4" customFormat="1" ht="18" customHeight="1">
      <c r="B30" s="43"/>
      <c r="C30" s="36"/>
      <c r="D30" s="36"/>
      <c r="E30" s="36"/>
      <c r="F30" s="27" t="s">
        <v>30</v>
      </c>
      <c r="G30" s="110">
        <v>218068178.16999999</v>
      </c>
      <c r="H30" s="110">
        <v>218067878.16999999</v>
      </c>
      <c r="I30" s="15"/>
      <c r="J30" s="15"/>
      <c r="K30" s="85"/>
      <c r="L30" s="27" t="s">
        <v>31</v>
      </c>
      <c r="M30" s="110">
        <v>0</v>
      </c>
      <c r="N30" s="110">
        <v>0</v>
      </c>
      <c r="O30" s="44"/>
      <c r="P30" s="48"/>
    </row>
    <row r="31" spans="2:16" s="4" customFormat="1" ht="30" customHeight="1">
      <c r="B31" s="43"/>
      <c r="C31" s="36"/>
      <c r="D31" s="36"/>
      <c r="E31" s="36"/>
      <c r="F31" s="30" t="s">
        <v>32</v>
      </c>
      <c r="G31" s="111">
        <v>7746002.7300000004</v>
      </c>
      <c r="H31" s="111">
        <v>7746002.7340000002</v>
      </c>
      <c r="I31" s="21"/>
      <c r="J31" s="21"/>
      <c r="K31" s="85"/>
      <c r="L31" s="86" t="s">
        <v>33</v>
      </c>
      <c r="M31" s="111">
        <v>0</v>
      </c>
      <c r="N31" s="111">
        <v>0</v>
      </c>
      <c r="O31" s="44"/>
      <c r="P31" s="48"/>
    </row>
    <row r="32" spans="2:16" s="4" customFormat="1" ht="18" customHeight="1">
      <c r="B32" s="43"/>
      <c r="C32" s="36"/>
      <c r="D32" s="36"/>
      <c r="E32" s="36"/>
      <c r="F32" s="27" t="s">
        <v>34</v>
      </c>
      <c r="G32" s="110">
        <v>-332377853.81</v>
      </c>
      <c r="H32" s="110">
        <v>-288588152.426</v>
      </c>
      <c r="I32" s="15"/>
      <c r="J32" s="15"/>
      <c r="K32" s="85"/>
      <c r="L32" s="27" t="s">
        <v>35</v>
      </c>
      <c r="M32" s="110">
        <v>0</v>
      </c>
      <c r="N32" s="110">
        <v>0</v>
      </c>
      <c r="O32" s="44"/>
      <c r="P32" s="48"/>
    </row>
    <row r="33" spans="2:17" s="2" customFormat="1" ht="18" customHeight="1">
      <c r="B33" s="40"/>
      <c r="C33" s="35"/>
      <c r="D33" s="35"/>
      <c r="E33" s="35"/>
      <c r="F33" s="27" t="s">
        <v>36</v>
      </c>
      <c r="G33" s="110">
        <v>0</v>
      </c>
      <c r="H33" s="110">
        <v>0</v>
      </c>
      <c r="I33" s="15"/>
      <c r="J33" s="15"/>
      <c r="K33" s="78"/>
      <c r="L33" s="29"/>
      <c r="M33" s="113"/>
      <c r="N33" s="113"/>
      <c r="O33" s="80"/>
      <c r="P33" s="47"/>
    </row>
    <row r="34" spans="2:17" s="2" customFormat="1" ht="18" customHeight="1">
      <c r="B34" s="40"/>
      <c r="C34" s="35"/>
      <c r="D34" s="35"/>
      <c r="E34" s="35"/>
      <c r="F34" s="27" t="s">
        <v>37</v>
      </c>
      <c r="G34" s="110">
        <v>0</v>
      </c>
      <c r="H34" s="110">
        <v>0</v>
      </c>
      <c r="I34" s="15"/>
      <c r="J34" s="15"/>
      <c r="K34" s="78"/>
      <c r="L34" s="81" t="s">
        <v>38</v>
      </c>
      <c r="M34" s="112">
        <v>0</v>
      </c>
      <c r="N34" s="112">
        <v>0</v>
      </c>
      <c r="O34" s="80"/>
      <c r="P34" s="47"/>
    </row>
    <row r="35" spans="2:17" s="2" customFormat="1" ht="18" customHeight="1">
      <c r="B35" s="40"/>
      <c r="C35" s="35"/>
      <c r="D35" s="35"/>
      <c r="E35" s="35"/>
      <c r="F35" s="27" t="s">
        <v>39</v>
      </c>
      <c r="G35" s="110">
        <v>0</v>
      </c>
      <c r="H35" s="110">
        <v>0</v>
      </c>
      <c r="I35" s="15"/>
      <c r="J35" s="15"/>
      <c r="K35" s="78"/>
      <c r="L35" s="23"/>
      <c r="M35" s="118"/>
      <c r="N35" s="118"/>
      <c r="O35" s="80"/>
      <c r="P35" s="47"/>
    </row>
    <row r="36" spans="2:17" s="5" customFormat="1" ht="18" customHeight="1">
      <c r="B36" s="42"/>
      <c r="C36" s="37"/>
      <c r="D36" s="37"/>
      <c r="E36" s="37"/>
      <c r="F36" s="92"/>
      <c r="G36" s="115"/>
      <c r="H36" s="115"/>
      <c r="I36" s="93"/>
      <c r="J36" s="93"/>
      <c r="K36" s="83"/>
      <c r="L36" s="73" t="s">
        <v>60</v>
      </c>
      <c r="M36" s="117">
        <v>2756579.92</v>
      </c>
      <c r="N36" s="117">
        <v>1309125.77</v>
      </c>
      <c r="O36" s="84"/>
      <c r="P36" s="45"/>
    </row>
    <row r="37" spans="2:17" s="5" customFormat="1" ht="18" customHeight="1">
      <c r="B37" s="94"/>
      <c r="C37" s="95"/>
      <c r="D37" s="95"/>
      <c r="E37" s="95"/>
      <c r="F37" s="81" t="s">
        <v>40</v>
      </c>
      <c r="G37" s="112">
        <v>1014551525.3700001</v>
      </c>
      <c r="H37" s="112">
        <v>1058340926.758</v>
      </c>
      <c r="I37" s="39"/>
      <c r="J37" s="39"/>
      <c r="K37" s="96"/>
      <c r="L37" s="28"/>
      <c r="M37" s="119"/>
      <c r="N37" s="119"/>
      <c r="O37" s="84"/>
      <c r="P37" s="45"/>
    </row>
    <row r="38" spans="2:17" s="3" customFormat="1" ht="18" customHeight="1">
      <c r="B38" s="41"/>
      <c r="C38" s="38"/>
      <c r="D38" s="38"/>
      <c r="E38" s="38"/>
      <c r="F38" s="22"/>
      <c r="G38" s="116"/>
      <c r="H38" s="116"/>
      <c r="I38" s="18"/>
      <c r="J38" s="18"/>
      <c r="K38" s="75"/>
      <c r="L38" s="73" t="s">
        <v>56</v>
      </c>
      <c r="M38" s="116"/>
      <c r="N38" s="116"/>
      <c r="O38" s="77"/>
      <c r="P38" s="46"/>
    </row>
    <row r="39" spans="2:17" s="3" customFormat="1" ht="18" customHeight="1">
      <c r="B39" s="41"/>
      <c r="C39" s="38"/>
      <c r="D39" s="38"/>
      <c r="E39" s="38"/>
      <c r="F39" s="73" t="s">
        <v>51</v>
      </c>
      <c r="G39" s="117">
        <v>1026236985.6200001</v>
      </c>
      <c r="H39" s="117">
        <v>1068037807.378</v>
      </c>
      <c r="I39" s="49"/>
      <c r="J39" s="49"/>
      <c r="K39" s="75"/>
      <c r="L39" s="97"/>
      <c r="M39" s="116"/>
      <c r="N39" s="116"/>
      <c r="O39" s="77"/>
      <c r="P39" s="46"/>
    </row>
    <row r="40" spans="2:17" s="5" customFormat="1" ht="18" customHeight="1">
      <c r="B40" s="42"/>
      <c r="C40" s="37"/>
      <c r="D40" s="37"/>
      <c r="E40" s="37"/>
      <c r="F40" s="92"/>
      <c r="G40" s="98"/>
      <c r="H40" s="98"/>
      <c r="I40" s="98"/>
      <c r="J40" s="98"/>
      <c r="K40" s="83"/>
      <c r="L40" s="81" t="s">
        <v>57</v>
      </c>
      <c r="M40" s="112">
        <v>1312245044.9399998</v>
      </c>
      <c r="N40" s="112">
        <v>1312244744.9399998</v>
      </c>
      <c r="O40" s="84"/>
      <c r="P40" s="45"/>
    </row>
    <row r="41" spans="2:17" s="2" customFormat="1" ht="9.75" customHeight="1">
      <c r="B41" s="40"/>
      <c r="C41" s="35"/>
      <c r="D41" s="35"/>
      <c r="E41" s="35"/>
      <c r="F41" s="29"/>
      <c r="G41" s="99"/>
      <c r="H41" s="99"/>
      <c r="I41" s="99"/>
      <c r="J41" s="99"/>
      <c r="K41" s="78"/>
      <c r="L41" s="29"/>
      <c r="M41" s="113"/>
      <c r="N41" s="113"/>
      <c r="O41" s="80"/>
      <c r="P41" s="47"/>
    </row>
    <row r="42" spans="2:17" s="4" customFormat="1" ht="18" customHeight="1">
      <c r="B42" s="43"/>
      <c r="C42" s="36"/>
      <c r="D42" s="36"/>
      <c r="E42" s="36"/>
      <c r="F42" s="26"/>
      <c r="G42" s="100"/>
      <c r="H42" s="100"/>
      <c r="I42" s="100"/>
      <c r="J42" s="100"/>
      <c r="K42" s="85"/>
      <c r="L42" s="27" t="s">
        <v>62</v>
      </c>
      <c r="M42" s="110">
        <v>1296922057.3699999</v>
      </c>
      <c r="N42" s="110">
        <v>1296922057.3699999</v>
      </c>
      <c r="O42" s="44"/>
      <c r="P42" s="48"/>
      <c r="Q42" s="50"/>
    </row>
    <row r="43" spans="2:17" s="4" customFormat="1" ht="18" customHeight="1">
      <c r="B43" s="43"/>
      <c r="C43" s="36"/>
      <c r="D43" s="36"/>
      <c r="E43" s="36"/>
      <c r="F43" s="26"/>
      <c r="G43" s="126"/>
      <c r="H43" s="100"/>
      <c r="I43" s="100"/>
      <c r="J43" s="100"/>
      <c r="K43" s="85"/>
      <c r="L43" s="27" t="s">
        <v>41</v>
      </c>
      <c r="M43" s="110">
        <v>15322987.57</v>
      </c>
      <c r="N43" s="110">
        <v>15322687.57</v>
      </c>
      <c r="O43" s="44"/>
      <c r="P43" s="48"/>
    </row>
    <row r="44" spans="2:17" s="4" customFormat="1" ht="18" customHeight="1">
      <c r="B44" s="43"/>
      <c r="C44" s="36"/>
      <c r="D44" s="36"/>
      <c r="E44" s="36"/>
      <c r="F44" s="26"/>
      <c r="G44" s="126"/>
      <c r="H44" s="100"/>
      <c r="I44" s="100"/>
      <c r="J44" s="100"/>
      <c r="K44" s="85"/>
      <c r="L44" s="27" t="s">
        <v>42</v>
      </c>
      <c r="M44" s="110">
        <v>0</v>
      </c>
      <c r="N44" s="110">
        <v>0</v>
      </c>
      <c r="O44" s="44"/>
      <c r="P44" s="48"/>
    </row>
    <row r="45" spans="2:17" s="2" customFormat="1" ht="9.75" customHeight="1">
      <c r="B45" s="40"/>
      <c r="C45" s="35"/>
      <c r="D45" s="35"/>
      <c r="E45" s="35"/>
      <c r="F45" s="29"/>
      <c r="G45" s="127"/>
      <c r="H45" s="99"/>
      <c r="I45" s="99"/>
      <c r="J45" s="99"/>
      <c r="K45" s="78"/>
      <c r="L45" s="29"/>
      <c r="M45" s="113"/>
      <c r="N45" s="113"/>
      <c r="O45" s="80"/>
      <c r="P45" s="47"/>
    </row>
    <row r="46" spans="2:17" s="5" customFormat="1" ht="18" customHeight="1">
      <c r="B46" s="40"/>
      <c r="C46" s="35"/>
      <c r="D46" s="35"/>
      <c r="E46" s="35"/>
      <c r="F46" s="101"/>
      <c r="G46" s="128"/>
      <c r="H46" s="98"/>
      <c r="I46" s="98"/>
      <c r="J46" s="98"/>
      <c r="K46" s="83"/>
      <c r="L46" s="81" t="s">
        <v>55</v>
      </c>
      <c r="M46" s="112">
        <v>-288764639.24000001</v>
      </c>
      <c r="N46" s="112">
        <v>-245516063.32999998</v>
      </c>
      <c r="O46" s="84"/>
      <c r="P46" s="45"/>
    </row>
    <row r="47" spans="2:17" s="2" customFormat="1" ht="9.75" customHeight="1">
      <c r="B47" s="40"/>
      <c r="C47" s="35"/>
      <c r="D47" s="35"/>
      <c r="E47" s="35"/>
      <c r="F47" s="29"/>
      <c r="G47" s="127"/>
      <c r="H47" s="99"/>
      <c r="I47" s="99"/>
      <c r="J47" s="99"/>
      <c r="K47" s="78"/>
      <c r="L47" s="23"/>
      <c r="M47" s="120"/>
      <c r="N47" s="120"/>
      <c r="O47" s="80"/>
      <c r="P47" s="47"/>
    </row>
    <row r="48" spans="2:17" s="4" customFormat="1" ht="18" customHeight="1">
      <c r="B48" s="43"/>
      <c r="C48" s="36"/>
      <c r="D48" s="36"/>
      <c r="E48" s="36"/>
      <c r="F48" s="26"/>
      <c r="G48" s="126"/>
      <c r="H48" s="100"/>
      <c r="I48" s="100"/>
      <c r="J48" s="100"/>
      <c r="K48" s="85"/>
      <c r="L48" s="27" t="s">
        <v>43</v>
      </c>
      <c r="M48" s="110">
        <v>-21476174.600000001</v>
      </c>
      <c r="N48" s="110">
        <v>-20315609.180000007</v>
      </c>
      <c r="O48" s="44"/>
      <c r="P48" s="48"/>
      <c r="Q48" s="51"/>
    </row>
    <row r="49" spans="2:21" s="4" customFormat="1" ht="18" customHeight="1">
      <c r="B49" s="43"/>
      <c r="C49" s="36"/>
      <c r="D49" s="36"/>
      <c r="E49" s="36"/>
      <c r="F49" s="26"/>
      <c r="G49" s="126"/>
      <c r="H49" s="100"/>
      <c r="I49" s="100"/>
      <c r="J49" s="100"/>
      <c r="K49" s="85"/>
      <c r="L49" s="27" t="s">
        <v>44</v>
      </c>
      <c r="M49" s="110">
        <v>-302089534.13</v>
      </c>
      <c r="N49" s="110">
        <v>-260001523.63999999</v>
      </c>
      <c r="O49" s="44"/>
      <c r="P49" s="48"/>
      <c r="Q49" s="51"/>
    </row>
    <row r="50" spans="2:21" s="4" customFormat="1" ht="18" customHeight="1">
      <c r="B50" s="43"/>
      <c r="C50" s="36"/>
      <c r="D50" s="36"/>
      <c r="E50" s="36"/>
      <c r="F50" s="26"/>
      <c r="G50" s="126"/>
      <c r="H50" s="100"/>
      <c r="I50" s="100"/>
      <c r="J50" s="100"/>
      <c r="K50" s="85"/>
      <c r="L50" s="27" t="s">
        <v>45</v>
      </c>
      <c r="M50" s="110">
        <v>34801069.490000002</v>
      </c>
      <c r="N50" s="110">
        <v>34801069.490000002</v>
      </c>
      <c r="O50" s="44"/>
      <c r="P50" s="48"/>
    </row>
    <row r="51" spans="2:21" s="4" customFormat="1" ht="18" customHeight="1">
      <c r="B51" s="43"/>
      <c r="C51" s="36"/>
      <c r="D51" s="36"/>
      <c r="E51" s="36"/>
      <c r="F51" s="26"/>
      <c r="G51" s="100"/>
      <c r="H51" s="100"/>
      <c r="I51" s="100"/>
      <c r="J51" s="100"/>
      <c r="K51" s="85"/>
      <c r="L51" s="27" t="s">
        <v>46</v>
      </c>
      <c r="M51" s="110">
        <v>0</v>
      </c>
      <c r="N51" s="110">
        <v>0</v>
      </c>
      <c r="O51" s="44"/>
      <c r="P51" s="48"/>
    </row>
    <row r="52" spans="2:21" s="4" customFormat="1" ht="18" customHeight="1">
      <c r="B52" s="43"/>
      <c r="C52" s="36"/>
      <c r="D52" s="36"/>
      <c r="E52" s="36"/>
      <c r="F52" s="26"/>
      <c r="G52" s="100"/>
      <c r="H52" s="100"/>
      <c r="I52" s="100"/>
      <c r="J52" s="100"/>
      <c r="K52" s="85"/>
      <c r="L52" s="27" t="s">
        <v>47</v>
      </c>
      <c r="M52" s="110">
        <v>0</v>
      </c>
      <c r="N52" s="110">
        <v>0</v>
      </c>
      <c r="O52" s="44"/>
      <c r="P52" s="48"/>
    </row>
    <row r="53" spans="2:21" s="2" customFormat="1" ht="9.75" customHeight="1">
      <c r="B53" s="40"/>
      <c r="C53" s="35"/>
      <c r="D53" s="35"/>
      <c r="E53" s="35"/>
      <c r="F53" s="29"/>
      <c r="G53" s="99"/>
      <c r="H53" s="99"/>
      <c r="I53" s="99"/>
      <c r="J53" s="99"/>
      <c r="K53" s="78"/>
      <c r="L53" s="29"/>
      <c r="M53" s="113"/>
      <c r="N53" s="113"/>
      <c r="O53" s="80"/>
      <c r="P53" s="47"/>
    </row>
    <row r="54" spans="2:21" s="5" customFormat="1" ht="34.9" customHeight="1">
      <c r="B54" s="42"/>
      <c r="C54" s="37"/>
      <c r="D54" s="37"/>
      <c r="E54" s="37"/>
      <c r="F54" s="92"/>
      <c r="G54" s="98"/>
      <c r="H54" s="98"/>
      <c r="I54" s="98"/>
      <c r="J54" s="98"/>
      <c r="K54" s="83"/>
      <c r="L54" s="81" t="s">
        <v>61</v>
      </c>
      <c r="M54" s="121">
        <v>0</v>
      </c>
      <c r="N54" s="121">
        <v>0</v>
      </c>
      <c r="O54" s="84"/>
      <c r="P54" s="45"/>
    </row>
    <row r="55" spans="2:21" s="2" customFormat="1" ht="9.75" customHeight="1">
      <c r="B55" s="40"/>
      <c r="C55" s="35"/>
      <c r="D55" s="35"/>
      <c r="E55" s="35"/>
      <c r="F55" s="29"/>
      <c r="G55" s="99"/>
      <c r="H55" s="99"/>
      <c r="I55" s="99"/>
      <c r="J55" s="99"/>
      <c r="K55" s="78"/>
      <c r="L55" s="29"/>
      <c r="M55" s="113"/>
      <c r="N55" s="113"/>
      <c r="O55" s="80"/>
      <c r="P55" s="47"/>
    </row>
    <row r="56" spans="2:21" s="4" customFormat="1" ht="18" customHeight="1">
      <c r="B56" s="43"/>
      <c r="C56" s="36"/>
      <c r="D56" s="36"/>
      <c r="E56" s="36"/>
      <c r="F56" s="26"/>
      <c r="G56" s="100"/>
      <c r="H56" s="100"/>
      <c r="I56" s="100"/>
      <c r="J56" s="100"/>
      <c r="K56" s="85"/>
      <c r="L56" s="27" t="s">
        <v>48</v>
      </c>
      <c r="M56" s="110">
        <v>0</v>
      </c>
      <c r="N56" s="110">
        <v>0</v>
      </c>
      <c r="O56" s="44"/>
      <c r="P56" s="48"/>
    </row>
    <row r="57" spans="2:21" s="4" customFormat="1" ht="18" customHeight="1">
      <c r="B57" s="43"/>
      <c r="C57" s="36"/>
      <c r="D57" s="36"/>
      <c r="E57" s="36"/>
      <c r="F57" s="26"/>
      <c r="G57" s="100"/>
      <c r="H57" s="100"/>
      <c r="I57" s="100"/>
      <c r="J57" s="100"/>
      <c r="K57" s="85"/>
      <c r="L57" s="27" t="s">
        <v>49</v>
      </c>
      <c r="M57" s="110">
        <v>0</v>
      </c>
      <c r="N57" s="110">
        <v>0</v>
      </c>
      <c r="O57" s="44"/>
      <c r="P57" s="48"/>
    </row>
    <row r="58" spans="2:21" s="2" customFormat="1" ht="9.75" customHeight="1">
      <c r="B58" s="40"/>
      <c r="C58" s="35"/>
      <c r="D58" s="35"/>
      <c r="E58" s="35"/>
      <c r="F58" s="29"/>
      <c r="G58" s="99"/>
      <c r="H58" s="99"/>
      <c r="I58" s="99"/>
      <c r="J58" s="99"/>
      <c r="K58" s="78"/>
      <c r="L58" s="29"/>
      <c r="M58" s="113"/>
      <c r="N58" s="113"/>
      <c r="O58" s="80"/>
      <c r="P58" s="47"/>
    </row>
    <row r="59" spans="2:21" s="3" customFormat="1" ht="18" customHeight="1">
      <c r="B59" s="41"/>
      <c r="C59" s="38"/>
      <c r="D59" s="38"/>
      <c r="E59" s="38"/>
      <c r="F59" s="22"/>
      <c r="G59" s="102"/>
      <c r="H59" s="102"/>
      <c r="I59" s="102"/>
      <c r="J59" s="102"/>
      <c r="K59" s="75"/>
      <c r="L59" s="73" t="s">
        <v>54</v>
      </c>
      <c r="M59" s="117">
        <v>1023480405.6999998</v>
      </c>
      <c r="N59" s="117">
        <v>1066728681.6099999</v>
      </c>
      <c r="O59" s="77"/>
      <c r="P59" s="46"/>
      <c r="R59" s="52"/>
    </row>
    <row r="60" spans="2:21" s="2" customFormat="1" ht="12" customHeight="1">
      <c r="B60" s="40"/>
      <c r="C60" s="35"/>
      <c r="D60" s="35"/>
      <c r="E60" s="35"/>
      <c r="F60" s="29"/>
      <c r="G60" s="99"/>
      <c r="H60" s="99"/>
      <c r="I60" s="99"/>
      <c r="J60" s="99"/>
      <c r="K60" s="78"/>
      <c r="L60" s="29"/>
      <c r="M60" s="113"/>
      <c r="N60" s="113"/>
      <c r="O60" s="80"/>
      <c r="P60" s="47"/>
      <c r="T60" s="52"/>
    </row>
    <row r="61" spans="2:21" s="3" customFormat="1" ht="18" customHeight="1">
      <c r="B61" s="41"/>
      <c r="C61" s="38"/>
      <c r="D61" s="38"/>
      <c r="E61" s="38"/>
      <c r="F61" s="22"/>
      <c r="G61" s="102"/>
      <c r="H61" s="102"/>
      <c r="I61" s="102"/>
      <c r="J61" s="102"/>
      <c r="K61" s="75"/>
      <c r="L61" s="73" t="s">
        <v>53</v>
      </c>
      <c r="M61" s="117">
        <v>1026236985.6199998</v>
      </c>
      <c r="N61" s="117">
        <v>1068037807.3799999</v>
      </c>
      <c r="O61" s="77"/>
      <c r="P61" s="46"/>
      <c r="T61" s="123">
        <f>ROUND(M61,0)</f>
        <v>1026236986</v>
      </c>
      <c r="U61" s="107">
        <f>ROUND(N61,0)</f>
        <v>1068037807</v>
      </c>
    </row>
    <row r="62" spans="2:21" ht="6" customHeight="1" thickBot="1">
      <c r="B62" s="103"/>
      <c r="C62" s="104"/>
      <c r="D62" s="104"/>
      <c r="E62" s="104"/>
      <c r="F62" s="104"/>
      <c r="G62" s="104"/>
      <c r="H62" s="104"/>
      <c r="I62" s="104"/>
      <c r="J62" s="104"/>
      <c r="K62" s="105"/>
      <c r="L62" s="104"/>
      <c r="M62" s="122"/>
      <c r="N62" s="122"/>
      <c r="O62" s="106"/>
      <c r="T62" s="123">
        <f t="shared" ref="T62" si="0">ROUND(M62,0)</f>
        <v>0</v>
      </c>
      <c r="U62" s="107">
        <f t="shared" ref="U62" si="1">ROUND(N62,0)</f>
        <v>0</v>
      </c>
    </row>
    <row r="63" spans="2:21" s="13" customFormat="1" ht="27.6" customHeight="1" thickTop="1">
      <c r="C63" s="20" t="s">
        <v>52</v>
      </c>
      <c r="D63" s="60"/>
      <c r="E63" s="60"/>
      <c r="F63" s="60"/>
      <c r="G63" s="60"/>
      <c r="H63" s="60"/>
      <c r="I63" s="60"/>
      <c r="J63" s="60"/>
      <c r="K63" s="60"/>
      <c r="T63" s="123">
        <f>ROUND(G39,M611)</f>
        <v>1026236986</v>
      </c>
      <c r="U63" s="107">
        <f>ROUND(H39,N611)</f>
        <v>1068037807</v>
      </c>
    </row>
    <row r="64" spans="2:21" ht="50.1" customHeight="1">
      <c r="F64" s="7"/>
      <c r="G64" s="59"/>
      <c r="H64" s="8"/>
      <c r="I64" s="8"/>
      <c r="J64" s="8"/>
      <c r="L64" s="17"/>
      <c r="T64" s="108" t="str">
        <f>IF(T61=T63,"","ERROR")</f>
        <v/>
      </c>
      <c r="U64" s="108" t="str">
        <f>IF(U61=U63,"","ERROR")</f>
        <v/>
      </c>
    </row>
    <row r="65" spans="6:20" ht="14.1" customHeight="1">
      <c r="F65" s="9"/>
      <c r="G65" s="14"/>
      <c r="H65" s="8"/>
      <c r="I65" s="8"/>
      <c r="J65" s="8"/>
      <c r="K65" s="54"/>
      <c r="L65" s="14"/>
      <c r="M65" s="10"/>
      <c r="N65" s="8"/>
      <c r="T65" s="124">
        <f>+T61-T63</f>
        <v>0</v>
      </c>
    </row>
    <row r="66" spans="6:20" ht="14.1" customHeight="1">
      <c r="F66" s="11"/>
      <c r="G66" s="16"/>
      <c r="H66" s="12"/>
      <c r="I66" s="12"/>
      <c r="J66" s="12"/>
      <c r="K66" s="54"/>
      <c r="L66" s="16"/>
      <c r="M66" s="10"/>
      <c r="N66" s="8"/>
    </row>
    <row r="67" spans="6:20" ht="6.75" customHeight="1"/>
  </sheetData>
  <sheetProtection formatColumns="0" formatRows="0" selectLockedCells="1"/>
  <mergeCells count="9">
    <mergeCell ref="G43:G50"/>
    <mergeCell ref="B2:O2"/>
    <mergeCell ref="B1:O1"/>
    <mergeCell ref="B7:B8"/>
    <mergeCell ref="F7:F8"/>
    <mergeCell ref="K7:K8"/>
    <mergeCell ref="L7:L8"/>
    <mergeCell ref="B3:O3"/>
    <mergeCell ref="B4:O4"/>
  </mergeCells>
  <conditionalFormatting sqref="G43:G50">
    <cfRule type="expression" dxfId="1" priority="5">
      <formula>$H$39&lt;&gt;$N$61</formula>
    </cfRule>
    <cfRule type="expression" dxfId="0" priority="6">
      <formula>$G$39&lt;&gt;$M$61</formula>
    </cfRule>
  </conditionalFormatting>
  <printOptions horizontalCentered="1" verticalCentered="1"/>
  <pageMargins left="7.874015748031496E-2" right="0" top="0.19685039370078741" bottom="0.19" header="0" footer="0"/>
  <pageSetup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AUT ESF</vt:lpstr>
      <vt:lpstr>'AUT ESF'!Área_de_impresión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Juárez Herrera , Enrique Daniel</cp:lastModifiedBy>
  <cp:lastPrinted>2021-07-14T19:24:51Z</cp:lastPrinted>
  <dcterms:created xsi:type="dcterms:W3CDTF">2014-01-27T16:27:43Z</dcterms:created>
  <dcterms:modified xsi:type="dcterms:W3CDTF">2021-07-15T18:13:01Z</dcterms:modified>
</cp:coreProperties>
</file>